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入决算" sheetId="1" r:id="rId1"/>
    <sheet name="支出决算" sheetId="2" r:id="rId2"/>
    <sheet name="结余决算" sheetId="3" r:id="rId3"/>
  </sheets>
  <definedNames>
    <definedName name="_xlnm.Print_Area" localSheetId="2">'结余决算'!$A$1:$C$22</definedName>
    <definedName name="_xlnm.Print_Area" localSheetId="0">'收入决算'!$A$1:$C$40</definedName>
    <definedName name="_xlnm.Print_Area" localSheetId="1">'支出决算'!$A$1:$C$23</definedName>
  </definedNames>
  <calcPr fullCalcOnLoad="1"/>
</workbook>
</file>

<file path=xl/sharedStrings.xml><?xml version="1.0" encoding="utf-8"?>
<sst xmlns="http://schemas.openxmlformats.org/spreadsheetml/2006/main" count="88" uniqueCount="59">
  <si>
    <t>2018年喀什市社会保险基金决算收入表</t>
  </si>
  <si>
    <t>单位：万元</t>
  </si>
  <si>
    <r>
      <rPr>
        <sz val="12"/>
        <color indexed="8"/>
        <rFont val="宋体"/>
        <family val="0"/>
      </rPr>
      <t xml:space="preserve">项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目</t>
    </r>
  </si>
  <si>
    <t>2018年决算数</t>
  </si>
  <si>
    <t>喀什市社会保险基金收入合计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</si>
  <si>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</si>
  <si>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</si>
  <si>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</si>
  <si>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</si>
  <si>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</si>
  <si>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</si>
  <si>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</si>
  <si>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</si>
  <si>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</si>
  <si>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</si>
  <si>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</si>
  <si>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2018年喀什市社会保险基金决算支出表</t>
  </si>
  <si>
    <t>项　目</t>
  </si>
  <si>
    <t>喀什市社会保险基金支出合计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</si>
  <si>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</si>
  <si>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</si>
  <si>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</si>
  <si>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</si>
  <si>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</si>
  <si>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　　　　其中：基本养老金支出</t>
  </si>
  <si>
    <t>四、城镇职工基本医疗保险基金支出</t>
  </si>
  <si>
    <t>　　其中：基本医疗保险待遇支出</t>
  </si>
  <si>
    <t>五、城乡居民基本医疗保险基金支出</t>
  </si>
  <si>
    <t>　　　　其中：基本医疗保险待遇支出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</si>
  <si>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</si>
  <si>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</si>
  <si>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</si>
  <si>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</si>
  <si>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</si>
  <si>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</si>
  <si>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 xml:space="preserve">          生育津贴支出</t>
  </si>
  <si>
    <t>2018年喀什市社会保险基金决算结余表</t>
  </si>
  <si>
    <t>2018年年末结余决算数</t>
  </si>
  <si>
    <t>社会保险基金本年收支结余</t>
  </si>
  <si>
    <t>一、企业职工基本养老保险基金本年收支结余</t>
  </si>
  <si>
    <t>二、机关事业基本养老保险基金本年收支结余</t>
  </si>
  <si>
    <t>三、城乡居民基本养老保险基金本年收支结余</t>
  </si>
  <si>
    <t>四、城镇职工基本医疗保险基金本年收支结余</t>
  </si>
  <si>
    <t>五、城乡居民基本医疗保险基金本年收支结余</t>
  </si>
  <si>
    <t>六、失业保险基金本年收支结余</t>
  </si>
  <si>
    <t>七、工伤保险基金本年收支结余</t>
  </si>
  <si>
    <t>八、生育保险基金本年收支结余</t>
  </si>
  <si>
    <t>全区社会保险基金年末累计结余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</si>
  <si>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</si>
  <si>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</si>
  <si>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</si>
  <si>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四、城镇职工基本医疗保险基金年末累计结余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</si>
  <si>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</si>
  <si>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</si>
  <si>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</si>
  <si>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八、生育保险基金年末累计结余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</si>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</sst>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;\-#,##0.00"/>
    <numFmt numFmtId="178" formatCode="#,##0.00_ ;[Red]\-#,##0.00\ "/>
    <numFmt numFmtId="179" formatCode="#,##0.00_ ;\-#,##0.00;;"/>
    <numFmt numFmtId="180" formatCode="#,##0.00_ "/>
  </numFmts>
  <fonts count="48">
    <font>
      <sz val="10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1"/>
      <color indexed="8"/>
      <name val="宋体"/>
      <family val="0"/>
    </font>
    <font>
      <sz val="13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8" fontId="6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76" fontId="6" fillId="0" borderId="9" xfId="0" applyNumberFormat="1" applyFont="1" applyFill="1" applyBorder="1" applyAlignment="1" applyProtection="1">
      <alignment horizontal="right" vertical="center"/>
      <protection/>
    </xf>
    <xf numFmtId="0" fontId="8" fillId="33" borderId="0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78" fontId="10" fillId="0" borderId="9" xfId="0" applyNumberFormat="1" applyFont="1" applyFill="1" applyBorder="1" applyAlignment="1" applyProtection="1">
      <alignment horizontal="right" vertical="center"/>
      <protection/>
    </xf>
    <xf numFmtId="178" fontId="10" fillId="0" borderId="9" xfId="0" applyNumberFormat="1" applyFont="1" applyFill="1" applyBorder="1" applyAlignment="1" applyProtection="1">
      <alignment vertical="center"/>
      <protection/>
    </xf>
    <xf numFmtId="177" fontId="4" fillId="0" borderId="12" xfId="0" applyNumberFormat="1" applyFont="1" applyFill="1" applyBorder="1" applyAlignment="1" applyProtection="1">
      <alignment horizontal="right" vertical="center"/>
      <protection/>
    </xf>
    <xf numFmtId="177" fontId="4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/>
    </xf>
    <xf numFmtId="177" fontId="4" fillId="0" borderId="14" xfId="0" applyNumberFormat="1" applyFont="1" applyFill="1" applyBorder="1" applyAlignment="1" applyProtection="1">
      <alignment horizontal="right" vertical="center"/>
      <protection/>
    </xf>
    <xf numFmtId="180" fontId="6" fillId="34" borderId="9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54.00390625" style="1" customWidth="1"/>
    <col min="2" max="2" width="44.8515625" style="2" customWidth="1"/>
    <col min="3" max="251" width="10.28125" style="1" customWidth="1"/>
    <col min="252" max="16384" width="9.140625" style="1" customWidth="1"/>
  </cols>
  <sheetData>
    <row r="1" ht="17.25" customHeight="1">
      <c r="A1" s="3" t="s">
        <v>56</v>
      </c>
    </row>
    <row r="2" spans="1:251" ht="30" customHeight="1">
      <c r="A2" s="26" t="s">
        <v>0</v>
      </c>
      <c r="B2" s="2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ht="15.75" customHeight="1">
      <c r="A3" s="27" t="s">
        <v>1</v>
      </c>
      <c r="B3" s="2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27.75" customHeight="1">
      <c r="A4" s="6" t="s">
        <v>2</v>
      </c>
      <c r="B4" s="6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27.75" customHeight="1">
      <c r="A5" s="14" t="s">
        <v>4</v>
      </c>
      <c r="B5" s="19">
        <f>B9+B13+B25+B21+B17+B29+B33+B37</f>
        <v>161376.7604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27.75" customHeight="1">
      <c r="A6" s="14" t="s">
        <v>5</v>
      </c>
      <c r="B6" s="19">
        <f>B10+B14+B26+B22+B18+B30+B34+B38</f>
        <v>104332.3405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ht="27.75" customHeight="1">
      <c r="A7" s="14" t="s">
        <v>6</v>
      </c>
      <c r="B7" s="19">
        <f>B11+B15+B27+B23+B19+B31+B35+B39</f>
        <v>1277.8193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27.75" customHeight="1">
      <c r="A8" s="14" t="s">
        <v>7</v>
      </c>
      <c r="B8" s="19">
        <f>B12+B16+B28+B24+B32+B36+B40+B20</f>
        <v>29497.514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27.75" customHeight="1">
      <c r="A9" s="9" t="s">
        <v>8</v>
      </c>
      <c r="B9" s="10">
        <v>33554.6242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27.75" customHeight="1">
      <c r="A10" s="9" t="s">
        <v>5</v>
      </c>
      <c r="B10" s="20">
        <v>22151.4105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27.75" customHeight="1">
      <c r="A11" s="9" t="s">
        <v>6</v>
      </c>
      <c r="B11" s="10">
        <v>137.4719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27.75" customHeight="1">
      <c r="A12" s="9" t="s">
        <v>7</v>
      </c>
      <c r="B12" s="2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27.75" customHeight="1">
      <c r="A13" s="9" t="s">
        <v>9</v>
      </c>
      <c r="B13" s="10">
        <v>38722.8233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27.75" customHeight="1">
      <c r="A14" s="9" t="s">
        <v>5</v>
      </c>
      <c r="B14" s="10">
        <v>33963.2461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27.75" customHeight="1">
      <c r="A15" s="9" t="s">
        <v>6</v>
      </c>
      <c r="B15" s="10">
        <v>82.519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27.75" customHeight="1">
      <c r="A16" s="9" t="s">
        <v>7</v>
      </c>
      <c r="B16" s="10">
        <v>141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27.75" customHeight="1">
      <c r="A17" s="9" t="s">
        <v>10</v>
      </c>
      <c r="B17" s="10">
        <v>8964.1702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27.75" customHeight="1">
      <c r="A18" s="9" t="s">
        <v>5</v>
      </c>
      <c r="B18" s="10">
        <v>1941.52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27.75" customHeight="1">
      <c r="A19" s="9" t="s">
        <v>6</v>
      </c>
      <c r="B19" s="10">
        <v>342.4041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27.75" customHeight="1">
      <c r="A20" s="9" t="s">
        <v>7</v>
      </c>
      <c r="B20" s="10">
        <v>6639.284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27.75" customHeight="1">
      <c r="A21" s="9" t="s">
        <v>11</v>
      </c>
      <c r="B21" s="10">
        <v>29002.4128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27.75" customHeight="1">
      <c r="A22" s="9" t="s">
        <v>5</v>
      </c>
      <c r="B22" s="10">
        <v>22531.5636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27.75" customHeight="1">
      <c r="A23" s="9" t="s">
        <v>6</v>
      </c>
      <c r="B23" s="10">
        <v>451.2912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27.75" customHeight="1">
      <c r="A24" s="9" t="s">
        <v>7</v>
      </c>
      <c r="B24" s="2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27.75" customHeight="1">
      <c r="A25" s="9" t="s">
        <v>12</v>
      </c>
      <c r="B25" s="10">
        <v>46850.2872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27.75" customHeight="1">
      <c r="A26" s="9" t="s">
        <v>5</v>
      </c>
      <c r="B26" s="10">
        <v>19487.394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27.75" customHeight="1">
      <c r="A27" s="9" t="s">
        <v>6</v>
      </c>
      <c r="B27" s="10">
        <v>245.6632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27.75" customHeight="1">
      <c r="A28" s="9" t="s">
        <v>7</v>
      </c>
      <c r="B28" s="21">
        <v>22717.23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27.75" customHeight="1">
      <c r="A29" s="9" t="s">
        <v>13</v>
      </c>
      <c r="B29" s="10">
        <v>1601.4301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27.75" customHeight="1">
      <c r="A30" s="9" t="s">
        <v>5</v>
      </c>
      <c r="B30" s="10">
        <v>1593.0051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27.75" customHeight="1">
      <c r="A31" s="9" t="s">
        <v>6</v>
      </c>
      <c r="B31" s="22">
        <v>6.9844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27.75" customHeight="1">
      <c r="A32" s="9" t="s">
        <v>7</v>
      </c>
      <c r="B32" s="2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27.75" customHeight="1">
      <c r="A33" s="9" t="s">
        <v>14</v>
      </c>
      <c r="B33" s="24">
        <v>1921.9955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27.75" customHeight="1">
      <c r="A34" s="9" t="s">
        <v>5</v>
      </c>
      <c r="B34" s="10">
        <v>1912.1481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27.75" customHeight="1">
      <c r="A35" s="9" t="s">
        <v>6</v>
      </c>
      <c r="B35" s="10">
        <v>5.4376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27.75" customHeight="1">
      <c r="A36" s="9" t="s">
        <v>7</v>
      </c>
      <c r="B36" s="2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27.75" customHeight="1">
      <c r="A37" s="9" t="s">
        <v>15</v>
      </c>
      <c r="B37" s="10">
        <v>759.0171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27.75" customHeight="1">
      <c r="A38" s="9" t="s">
        <v>5</v>
      </c>
      <c r="B38" s="10">
        <v>752.0531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27.75" customHeight="1">
      <c r="A39" s="9" t="s">
        <v>6</v>
      </c>
      <c r="B39" s="10">
        <v>6.0479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27.75" customHeight="1">
      <c r="A40" s="9" t="s">
        <v>7</v>
      </c>
      <c r="B40" s="20"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16.5" customHeight="1">
      <c r="A41" s="4"/>
      <c r="B41" s="1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16.5" customHeight="1">
      <c r="A42" s="4"/>
      <c r="B42" s="1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16.5" customHeight="1">
      <c r="A43" s="4"/>
      <c r="B43" s="1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16.5" customHeight="1">
      <c r="A44" s="4"/>
      <c r="B44" s="1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16.5" customHeight="1">
      <c r="A45" s="4"/>
      <c r="B45" s="1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ht="16.5" customHeight="1">
      <c r="A46" s="4"/>
      <c r="B46" s="1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16.5" customHeight="1">
      <c r="A47" s="4"/>
      <c r="B47" s="1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16.5" customHeight="1">
      <c r="A48" s="4"/>
      <c r="B48" s="1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16.5" customHeight="1">
      <c r="A49" s="4"/>
      <c r="B49" s="1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16.5" customHeight="1">
      <c r="A50" s="4"/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16.5" customHeight="1">
      <c r="A51" s="4"/>
      <c r="B51" s="1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16.5" customHeight="1">
      <c r="A52" s="4"/>
      <c r="B52" s="1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16.5" customHeight="1">
      <c r="A53" s="4"/>
      <c r="B53" s="1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16.5" customHeight="1">
      <c r="A54" s="4"/>
      <c r="B54" s="1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/>
  <mergeCells count="2">
    <mergeCell ref="A2:B2"/>
    <mergeCell ref="A3:B3"/>
  </mergeCells>
  <printOptions horizontalCentered="1"/>
  <pageMargins left="0.354166666666667" right="0.275" top="0.354166666666667" bottom="0.432638888888889" header="0.354166666666667" footer="0.236111111111111"/>
  <pageSetup errors="blank" firstPageNumber="12" useFirstPageNumber="1" fitToHeight="1" fitToWidth="1" horizontalDpi="600" verticalDpi="600" orientation="portrait" paperSize="9" scale="69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Zeros="0" zoomScalePageLayoutView="0" workbookViewId="0" topLeftCell="A1">
      <selection activeCell="B8" sqref="B8"/>
    </sheetView>
  </sheetViews>
  <sheetFormatPr defaultColWidth="9.140625" defaultRowHeight="14.25" customHeight="1"/>
  <cols>
    <col min="1" max="1" width="49.7109375" style="1" customWidth="1"/>
    <col min="2" max="2" width="43.140625" style="2" customWidth="1"/>
    <col min="3" max="3" width="10.8515625" style="1" customWidth="1"/>
    <col min="4" max="4" width="33.421875" style="1" customWidth="1"/>
    <col min="5" max="253" width="10.28125" style="1" customWidth="1"/>
    <col min="254" max="16384" width="9.140625" style="1" customWidth="1"/>
  </cols>
  <sheetData>
    <row r="1" spans="1:253" ht="24.75" customHeight="1">
      <c r="A1" s="3" t="s">
        <v>57</v>
      </c>
      <c r="B1" s="1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7" customHeight="1">
      <c r="A2" s="28" t="s">
        <v>16</v>
      </c>
      <c r="B2" s="2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2:253" ht="21" customHeight="1">
      <c r="B3" s="13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30" customHeight="1">
      <c r="A4" s="6" t="s">
        <v>17</v>
      </c>
      <c r="B4" s="6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30" customHeight="1">
      <c r="A5" s="14" t="s">
        <v>18</v>
      </c>
      <c r="B5" s="15">
        <f>B7+B9+B11+B13+B15+B17+B19+B21</f>
        <v>167859.6018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30" customHeight="1">
      <c r="A6" s="14" t="s">
        <v>19</v>
      </c>
      <c r="B6" s="15">
        <f>B8+B10+B12+B14+B16+B18+B20+B22+B23</f>
        <v>131270.1333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30" customHeight="1">
      <c r="A7" s="9" t="s">
        <v>20</v>
      </c>
      <c r="B7" s="10">
        <v>39861.0527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30" customHeight="1">
      <c r="A8" s="9" t="s">
        <v>21</v>
      </c>
      <c r="B8" s="10">
        <v>39425.4545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30" customHeight="1">
      <c r="A9" s="9" t="s">
        <v>22</v>
      </c>
      <c r="B9" s="10">
        <v>34864.8036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30" customHeight="1">
      <c r="A10" s="9" t="s">
        <v>21</v>
      </c>
      <c r="B10" s="10">
        <v>34864.8036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30" customHeight="1">
      <c r="A11" s="9" t="s">
        <v>23</v>
      </c>
      <c r="B11" s="10">
        <v>4982.4469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30" customHeight="1">
      <c r="A12" s="9" t="s">
        <v>24</v>
      </c>
      <c r="B12" s="10">
        <v>4960.3243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30" customHeight="1">
      <c r="A13" s="9" t="s">
        <v>25</v>
      </c>
      <c r="B13" s="10">
        <v>25614.7564</v>
      </c>
      <c r="C13" s="4"/>
      <c r="D13" s="1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30" customHeight="1">
      <c r="A14" s="9" t="s">
        <v>26</v>
      </c>
      <c r="B14" s="10">
        <v>21868.9786</v>
      </c>
      <c r="C14" s="4"/>
      <c r="D14" s="1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30" customHeight="1">
      <c r="A15" s="9" t="s">
        <v>27</v>
      </c>
      <c r="B15" s="10">
        <v>57505.9797</v>
      </c>
      <c r="C15" s="4"/>
      <c r="D15" s="16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30" customHeight="1">
      <c r="A16" s="9" t="s">
        <v>28</v>
      </c>
      <c r="B16" s="10">
        <v>27896.6897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30" customHeight="1">
      <c r="A17" s="9" t="s">
        <v>29</v>
      </c>
      <c r="B17" s="10">
        <v>2138.7737</v>
      </c>
      <c r="C17" s="4"/>
      <c r="D17" s="1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30" customHeight="1">
      <c r="A18" s="9" t="s">
        <v>30</v>
      </c>
      <c r="B18" s="10">
        <v>1837.0937</v>
      </c>
      <c r="C18" s="4"/>
      <c r="D18" s="1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30" customHeight="1">
      <c r="A19" s="9" t="s">
        <v>31</v>
      </c>
      <c r="B19" s="10">
        <v>2220.93</v>
      </c>
      <c r="C19" s="4"/>
      <c r="D19" s="1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28.5" customHeight="1">
      <c r="A20" s="9" t="s">
        <v>32</v>
      </c>
      <c r="B20" s="10">
        <v>95.93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28.5" customHeight="1">
      <c r="A21" s="9" t="s">
        <v>33</v>
      </c>
      <c r="B21" s="10">
        <v>670.8588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28.5" customHeight="1">
      <c r="A22" s="9" t="s">
        <v>34</v>
      </c>
      <c r="B22" s="17">
        <v>170.7695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28.5" customHeight="1">
      <c r="A23" s="9" t="s">
        <v>35</v>
      </c>
      <c r="B23" s="17">
        <v>150.0894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4"/>
      <c r="B24" s="1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4"/>
      <c r="B25" s="1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4"/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4"/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4"/>
      <c r="B28" s="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6.5" customHeight="1">
      <c r="A29" s="4"/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4"/>
      <c r="B30" s="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4"/>
      <c r="B31" s="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4"/>
      <c r="B32" s="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6.5" customHeight="1">
      <c r="A33" s="4"/>
      <c r="B33" s="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6.5" customHeight="1">
      <c r="A34" s="4"/>
      <c r="B34" s="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6.5" customHeight="1">
      <c r="A35" s="4"/>
      <c r="B35" s="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" ht="14.25" customHeight="1">
      <c r="A36" s="4"/>
      <c r="B36" s="18"/>
    </row>
  </sheetData>
  <sheetProtection/>
  <mergeCells count="1">
    <mergeCell ref="A2:B2"/>
  </mergeCells>
  <printOptions horizontalCentered="1"/>
  <pageMargins left="0.432638888888889" right="0.314583333333333" top="0.984027777777778" bottom="0.472222222222222" header="0.511805555555556" footer="0.236111111111111"/>
  <pageSetup errors="blank" firstPageNumber="13" useFirstPageNumber="1" fitToHeight="1" fitToWidth="1" horizontalDpi="600" verticalDpi="600" orientation="portrait" paperSize="9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41"/>
  <sheetViews>
    <sheetView showGridLines="0" showZeros="0" zoomScalePageLayoutView="0" workbookViewId="0" topLeftCell="A1">
      <selection activeCell="B9" sqref="B9"/>
    </sheetView>
  </sheetViews>
  <sheetFormatPr defaultColWidth="9.140625" defaultRowHeight="14.25" customHeight="1"/>
  <cols>
    <col min="1" max="1" width="51.57421875" style="1" customWidth="1"/>
    <col min="2" max="2" width="46.00390625" style="2" customWidth="1"/>
    <col min="3" max="231" width="10.28125" style="1" customWidth="1"/>
    <col min="232" max="16384" width="9.140625" style="1" customWidth="1"/>
  </cols>
  <sheetData>
    <row r="1" ht="27" customHeight="1">
      <c r="A1" s="3" t="s">
        <v>58</v>
      </c>
    </row>
    <row r="2" spans="1:231" ht="36.75" customHeight="1">
      <c r="A2" s="29" t="s">
        <v>36</v>
      </c>
      <c r="B2" s="2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spans="2:231" ht="21" customHeight="1">
      <c r="B3" s="5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29" ht="38.25" customHeight="1">
      <c r="A4" s="6" t="s">
        <v>17</v>
      </c>
      <c r="B4" s="6" t="s">
        <v>37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</row>
    <row r="5" spans="1:229" ht="31.5" customHeight="1">
      <c r="A5" s="7" t="s">
        <v>38</v>
      </c>
      <c r="B5" s="25">
        <f>B6+B7+B8+B9+B10+B11+B12+B13</f>
        <v>-6482.8413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</row>
    <row r="6" spans="1:229" ht="31.5" customHeight="1">
      <c r="A6" s="9" t="s">
        <v>39</v>
      </c>
      <c r="B6" s="10">
        <v>-6306.4284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</row>
    <row r="7" spans="1:229" ht="31.5" customHeight="1">
      <c r="A7" s="9" t="s">
        <v>40</v>
      </c>
      <c r="B7" s="10">
        <v>3858.0197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</row>
    <row r="8" spans="1:229" ht="31.5" customHeight="1">
      <c r="A8" s="9" t="s">
        <v>41</v>
      </c>
      <c r="B8" s="10">
        <v>3981.7233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</row>
    <row r="9" spans="1:229" ht="31.5" customHeight="1">
      <c r="A9" s="9" t="s">
        <v>42</v>
      </c>
      <c r="B9" s="10">
        <v>3387.6564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</row>
    <row r="10" spans="1:229" ht="31.5" customHeight="1">
      <c r="A10" s="9" t="s">
        <v>43</v>
      </c>
      <c r="B10" s="10">
        <v>-10655.6925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</row>
    <row r="11" spans="1:229" ht="31.5" customHeight="1">
      <c r="A11" s="9" t="s">
        <v>44</v>
      </c>
      <c r="B11" s="10">
        <v>-298.9345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</row>
    <row r="12" spans="1:229" ht="31.5" customHeight="1">
      <c r="A12" s="9" t="s">
        <v>45</v>
      </c>
      <c r="B12" s="10">
        <v>-537.3436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</row>
    <row r="13" spans="1:229" ht="31.5" customHeight="1">
      <c r="A13" s="9" t="s">
        <v>46</v>
      </c>
      <c r="B13" s="10">
        <v>88.1583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</row>
    <row r="14" spans="1:229" ht="31.5" customHeight="1">
      <c r="A14" s="7" t="s">
        <v>47</v>
      </c>
      <c r="B14" s="8">
        <f>B15+B16+B17+B18+B19+B20+B21+B22</f>
        <v>90967.0893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</row>
    <row r="15" spans="1:229" ht="31.5" customHeight="1">
      <c r="A15" s="9" t="s">
        <v>48</v>
      </c>
      <c r="B15" s="10">
        <v>8518.6599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</row>
    <row r="16" spans="1:229" ht="31.5" customHeight="1">
      <c r="A16" s="9" t="s">
        <v>49</v>
      </c>
      <c r="B16" s="10">
        <v>8853.0044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</row>
    <row r="17" spans="1:229" ht="31.5" customHeight="1">
      <c r="A17" s="9" t="s">
        <v>50</v>
      </c>
      <c r="B17" s="10">
        <v>23951.4046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</row>
    <row r="18" spans="1:229" ht="31.5" customHeight="1">
      <c r="A18" s="9" t="s">
        <v>51</v>
      </c>
      <c r="B18" s="10">
        <v>32881.7527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</row>
    <row r="19" spans="1:229" ht="31.5" customHeight="1">
      <c r="A19" s="9" t="s">
        <v>52</v>
      </c>
      <c r="B19" s="10">
        <v>15769.9844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</row>
    <row r="20" spans="1:229" ht="31.5" customHeight="1">
      <c r="A20" s="9" t="s">
        <v>53</v>
      </c>
      <c r="B20" s="10">
        <v>66.9579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</row>
    <row r="21" spans="1:229" ht="31.5" customHeight="1">
      <c r="A21" s="9" t="s">
        <v>54</v>
      </c>
      <c r="B21" s="10">
        <v>360.6168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</row>
    <row r="22" spans="1:229" ht="31.5" customHeight="1">
      <c r="A22" s="9" t="s">
        <v>55</v>
      </c>
      <c r="B22" s="10">
        <v>564.7086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</row>
    <row r="23" spans="1:231" ht="16.5" customHeight="1">
      <c r="A23" s="4"/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</row>
    <row r="24" spans="1:231" ht="16.5" customHeight="1">
      <c r="A24" s="4"/>
      <c r="B24" s="1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</row>
    <row r="25" spans="1:231" ht="16.5" customHeight="1">
      <c r="A25" s="4"/>
      <c r="B25" s="1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spans="1:231" ht="16.5" customHeight="1">
      <c r="A26" s="4"/>
      <c r="B26" s="1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</row>
    <row r="27" spans="1:231" ht="16.5" customHeight="1">
      <c r="A27" s="4"/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</row>
    <row r="28" spans="1:231" ht="16.5" customHeight="1">
      <c r="A28" s="4"/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spans="1:231" ht="16.5" customHeight="1">
      <c r="A29" s="4"/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</row>
    <row r="30" spans="1:231" ht="16.5" customHeight="1">
      <c r="A30" s="4"/>
      <c r="B30" s="1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</row>
    <row r="31" spans="1:231" ht="16.5" customHeight="1">
      <c r="A31" s="4"/>
      <c r="B31" s="1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</row>
    <row r="32" spans="1:231" ht="16.5" customHeight="1">
      <c r="A32" s="4"/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</row>
    <row r="33" spans="1:231" ht="16.5" customHeight="1">
      <c r="A33" s="4"/>
      <c r="B33" s="1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</row>
    <row r="34" spans="1:231" ht="16.5" customHeight="1">
      <c r="A34" s="4"/>
      <c r="B34" s="1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</row>
    <row r="35" spans="1:231" ht="16.5" customHeight="1">
      <c r="A35" s="4"/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spans="1:231" ht="16.5" customHeight="1">
      <c r="A36" s="4"/>
      <c r="B36" s="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spans="1:231" ht="16.5" customHeight="1">
      <c r="A37" s="4"/>
      <c r="B37" s="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spans="1:231" ht="16.5" customHeight="1">
      <c r="A38" s="4"/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spans="1:231" ht="16.5" customHeight="1">
      <c r="A39" s="4"/>
      <c r="B39" s="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</row>
    <row r="40" spans="1:231" ht="16.5" customHeight="1">
      <c r="A40" s="4"/>
      <c r="B40" s="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</row>
    <row r="41" spans="1:231" ht="16.5" customHeight="1">
      <c r="A41" s="4"/>
      <c r="B41" s="1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</row>
  </sheetData>
  <sheetProtection/>
  <mergeCells count="1">
    <mergeCell ref="A2:B2"/>
  </mergeCells>
  <printOptions horizontalCentered="1"/>
  <pageMargins left="0.432638888888889" right="0.313888888888889" top="0.984027777777778" bottom="0.55" header="0.511805555555556" footer="0.275"/>
  <pageSetup errors="blank" firstPageNumber="14" useFirstPageNumber="1" fitToHeight="1" fitToWidth="1" horizontalDpi="600" verticalDpi="600" orientation="portrait" paperSize="9" scale="99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2019-03-05T02:43:00Z</cp:lastPrinted>
  <dcterms:created xsi:type="dcterms:W3CDTF">2018-12-12T12:52:00Z</dcterms:created>
  <dcterms:modified xsi:type="dcterms:W3CDTF">2020-04-06T07:23:59Z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