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资金最终版" sheetId="4" r:id="rId1"/>
    <sheet name="公交" sheetId="5" r:id="rId2"/>
    <sheet name="新能源公交" sheetId="6" r:id="rId3"/>
    <sheet name="新购置新能源出租" sheetId="7" r:id="rId4"/>
  </sheets>
  <definedNames>
    <definedName name="_xlnm._FilterDatabase" localSheetId="0" hidden="1">资金最终版!$A$4:$K$278</definedName>
  </definedNames>
  <calcPr calcId="144525"/>
</workbook>
</file>

<file path=xl/sharedStrings.xml><?xml version="1.0" encoding="utf-8"?>
<sst xmlns="http://schemas.openxmlformats.org/spreadsheetml/2006/main" count="2589" uniqueCount="1373">
  <si>
    <t>2023年领取油价补贴资金车辆发放明细</t>
  </si>
  <si>
    <t>序号</t>
  </si>
  <si>
    <t>省（自治区、直辖市）</t>
  </si>
  <si>
    <t>业户名称</t>
  </si>
  <si>
    <t>车牌号码</t>
  </si>
  <si>
    <t xml:space="preserve">座位数             
</t>
  </si>
  <si>
    <t xml:space="preserve">行驶里程             
</t>
  </si>
  <si>
    <t>座位里程数乘积</t>
  </si>
  <si>
    <t>最终补贴资金
（元）</t>
  </si>
  <si>
    <t>姓名</t>
  </si>
  <si>
    <t>开户银行</t>
  </si>
  <si>
    <t>备注</t>
  </si>
  <si>
    <t>1</t>
  </si>
  <si>
    <t>新疆</t>
  </si>
  <si>
    <t>新疆喀什新陆旅客运输有限责任公司</t>
  </si>
  <si>
    <t>新Q37054</t>
  </si>
  <si>
    <t>20070.4</t>
  </si>
  <si>
    <t>凯尤木·太外库力</t>
  </si>
  <si>
    <t>疏勒县农村信用合作联社罕南力克信用社</t>
  </si>
  <si>
    <t xml:space="preserve"> </t>
  </si>
  <si>
    <t>2</t>
  </si>
  <si>
    <t>新Q37120</t>
  </si>
  <si>
    <t xml:space="preserve">  44026.2</t>
  </si>
  <si>
    <t>奥斯曼江·艾麦提</t>
  </si>
  <si>
    <t>3</t>
  </si>
  <si>
    <t>新QWW853</t>
  </si>
  <si>
    <t>63526.5</t>
  </si>
  <si>
    <t>海日古丽·奥布力</t>
  </si>
  <si>
    <t>4</t>
  </si>
  <si>
    <t>喀什市青年客运有限责任公司</t>
  </si>
  <si>
    <t>新Q0742X</t>
  </si>
  <si>
    <t>米尔迪力·莫合塔尔</t>
  </si>
  <si>
    <t>新疆维吾尔自治区人力资源和社会保障厅</t>
  </si>
  <si>
    <t>5</t>
  </si>
  <si>
    <t>新Q26647</t>
  </si>
  <si>
    <t>0</t>
  </si>
  <si>
    <t>阿木提·玉荪</t>
  </si>
  <si>
    <t>疏勒县农村信用合作联社</t>
  </si>
  <si>
    <t>6</t>
  </si>
  <si>
    <t>新Q31394</t>
  </si>
  <si>
    <t>阿卜力克木·玉苏普</t>
  </si>
  <si>
    <t>7</t>
  </si>
  <si>
    <t>新Q32748</t>
  </si>
  <si>
    <t>阿力木江·艾尼</t>
  </si>
  <si>
    <t>8</t>
  </si>
  <si>
    <t>新Q34335</t>
  </si>
  <si>
    <t>41251</t>
  </si>
  <si>
    <t>阿卜杜凯尤木·库尔班</t>
  </si>
  <si>
    <t>9</t>
  </si>
  <si>
    <t>新Q34371</t>
  </si>
  <si>
    <t>喀迪尔·阿卜杜外力</t>
  </si>
  <si>
    <t>10</t>
  </si>
  <si>
    <t>新Q3566Z</t>
  </si>
  <si>
    <t>玉苏普·艾则麦提</t>
  </si>
  <si>
    <t>11</t>
  </si>
  <si>
    <t>新Q36431</t>
  </si>
  <si>
    <t>19378</t>
  </si>
  <si>
    <t>12</t>
  </si>
  <si>
    <t>新Q36654</t>
  </si>
  <si>
    <t>50107.0</t>
  </si>
  <si>
    <t>阿力木·苏来曼</t>
  </si>
  <si>
    <t>13</t>
  </si>
  <si>
    <t>新Q37528</t>
  </si>
  <si>
    <t>55054.0</t>
  </si>
  <si>
    <t>阿卜来海提江·阿卜杜克热木</t>
  </si>
  <si>
    <t>14</t>
  </si>
  <si>
    <t>新Q38094</t>
  </si>
  <si>
    <t>米尔沙提·阿布都热木</t>
  </si>
  <si>
    <t>伽师县农村信用合作联社</t>
  </si>
  <si>
    <t>15</t>
  </si>
  <si>
    <t>新Q38186</t>
  </si>
  <si>
    <t>阿卜杜克热木·亚森</t>
  </si>
  <si>
    <t>16</t>
  </si>
  <si>
    <t>新Q44510</t>
  </si>
  <si>
    <t>木阿力木江·亚合夫</t>
  </si>
  <si>
    <t>17</t>
  </si>
  <si>
    <t>新Q7583X</t>
  </si>
  <si>
    <t>阿卜杜拉·麦麦提</t>
  </si>
  <si>
    <t>18</t>
  </si>
  <si>
    <t>新QE5S15</t>
  </si>
  <si>
    <t>麦麦提伊敏·艾则孜</t>
  </si>
  <si>
    <t>19</t>
  </si>
  <si>
    <t>新QG6J22</t>
  </si>
  <si>
    <t>玉苏普·图尔荪</t>
  </si>
  <si>
    <t>20</t>
  </si>
  <si>
    <t>新QG7X66</t>
  </si>
  <si>
    <t>艾萨·阿卜杜热伊木</t>
  </si>
  <si>
    <t>21</t>
  </si>
  <si>
    <t>新QH7Y75</t>
  </si>
  <si>
    <t>22</t>
  </si>
  <si>
    <t>新QL0U66</t>
  </si>
  <si>
    <t>23</t>
  </si>
  <si>
    <t>新QL1V16</t>
  </si>
  <si>
    <t>阿力木·吾拉伊木</t>
  </si>
  <si>
    <t>24</t>
  </si>
  <si>
    <t>新QM1U51</t>
  </si>
  <si>
    <t>艾散·热西提</t>
  </si>
  <si>
    <t>25</t>
  </si>
  <si>
    <t>喀什恒通实业有限责任公司</t>
  </si>
  <si>
    <t>新Q29518</t>
  </si>
  <si>
    <t>图尔荪·约麦尔</t>
  </si>
  <si>
    <t>26</t>
  </si>
  <si>
    <t>新Q29530</t>
  </si>
  <si>
    <t>不海丽切姆·依麻木</t>
  </si>
  <si>
    <t>中国邮政储蓄银行</t>
  </si>
  <si>
    <t>27</t>
  </si>
  <si>
    <t>新Q35698</t>
  </si>
  <si>
    <t>安外尔·艾尔肯</t>
  </si>
  <si>
    <t>28</t>
  </si>
  <si>
    <t>新Q47147</t>
  </si>
  <si>
    <t>27731.8</t>
  </si>
  <si>
    <t>29</t>
  </si>
  <si>
    <t>新Q7134P</t>
  </si>
  <si>
    <t>图尔荪江·尤努斯</t>
  </si>
  <si>
    <t>30</t>
  </si>
  <si>
    <t>新Q713GG</t>
  </si>
  <si>
    <t>吾拉木·艾萨</t>
  </si>
  <si>
    <t>31</t>
  </si>
  <si>
    <t>新Q741XF</t>
  </si>
  <si>
    <t>艾则孜·麦麦提</t>
  </si>
  <si>
    <t>32</t>
  </si>
  <si>
    <t>新Q8380W</t>
  </si>
  <si>
    <t>33</t>
  </si>
  <si>
    <t>新QAV738</t>
  </si>
  <si>
    <t>艾力·阿卜杜克热木</t>
  </si>
  <si>
    <t>34</t>
  </si>
  <si>
    <t>新QB5H61</t>
  </si>
  <si>
    <t>约斯尼·亚森</t>
  </si>
  <si>
    <t>35</t>
  </si>
  <si>
    <t>新QD9A57</t>
  </si>
  <si>
    <t>阿卜杜热伊木·麦海提</t>
  </si>
  <si>
    <t>36</t>
  </si>
  <si>
    <t>新QJT450</t>
  </si>
  <si>
    <t>艾力江·赛排克</t>
  </si>
  <si>
    <t>37</t>
  </si>
  <si>
    <t>喀什市鸿运道路客运有限公司</t>
  </si>
  <si>
    <t>新Q59959</t>
  </si>
  <si>
    <t>米吉提·如孜</t>
  </si>
  <si>
    <t>新疆喀什地区疏勒县农村信用合作联社</t>
  </si>
  <si>
    <t>38</t>
  </si>
  <si>
    <t>新QJ0590</t>
  </si>
  <si>
    <t>麦麦提斯迪克·哈力克</t>
  </si>
  <si>
    <t>中国银行</t>
  </si>
  <si>
    <t>39</t>
  </si>
  <si>
    <t>喀什新世纪运输有限责任公司</t>
  </si>
  <si>
    <t>新Q0607S</t>
  </si>
  <si>
    <t>图尔荪·阿卜力孜</t>
  </si>
  <si>
    <t>中国邮政银行</t>
  </si>
  <si>
    <t>40</t>
  </si>
  <si>
    <t>新Q0A245</t>
  </si>
  <si>
    <t>哈斯穆·麦海提</t>
  </si>
  <si>
    <t>41</t>
  </si>
  <si>
    <t>新Q0A370</t>
  </si>
  <si>
    <t>麦麦提艾力·阿布都热依穆</t>
  </si>
  <si>
    <t>42</t>
  </si>
  <si>
    <t>新Q0D178</t>
  </si>
  <si>
    <t>麦合穆提江·麦海提</t>
  </si>
  <si>
    <t>43</t>
  </si>
  <si>
    <t>新Q0G385</t>
  </si>
  <si>
    <t>吾拉音江·库尔班</t>
  </si>
  <si>
    <t>44</t>
  </si>
  <si>
    <t>新Q0G412</t>
  </si>
  <si>
    <t>吾普尔·伊米提</t>
  </si>
  <si>
    <t>45</t>
  </si>
  <si>
    <t>新Q0H441</t>
  </si>
  <si>
    <t>艾散江·阿卜杜克热木</t>
  </si>
  <si>
    <t>46</t>
  </si>
  <si>
    <t>新Q19990</t>
  </si>
  <si>
    <t>阿布拉·阿布都热依穆</t>
  </si>
  <si>
    <t>中国农业银行</t>
  </si>
  <si>
    <t>47</t>
  </si>
  <si>
    <t>新Q1B706</t>
  </si>
  <si>
    <t>马木提·图尔荪</t>
  </si>
  <si>
    <t>48</t>
  </si>
  <si>
    <t>新Q1B943</t>
  </si>
  <si>
    <t>台来皮江·亚森</t>
  </si>
  <si>
    <t>49</t>
  </si>
  <si>
    <t>新Q2002S</t>
  </si>
  <si>
    <t>帕提古丽·图尔荪</t>
  </si>
  <si>
    <t>50</t>
  </si>
  <si>
    <t>新Q2177S</t>
  </si>
  <si>
    <t>麦麦提艾力·吾布力</t>
  </si>
  <si>
    <t>51</t>
  </si>
  <si>
    <t>新Q26752</t>
  </si>
  <si>
    <t>吾拉穆江·吾吉</t>
  </si>
  <si>
    <t>52</t>
  </si>
  <si>
    <t>新Q29040</t>
  </si>
  <si>
    <t>艾尼·阿布都克热穆</t>
  </si>
  <si>
    <t>53</t>
  </si>
  <si>
    <t>新Q29062</t>
  </si>
  <si>
    <t>阿提凯穆·阿皮孜</t>
  </si>
  <si>
    <t>54</t>
  </si>
  <si>
    <t>新Q29440</t>
  </si>
  <si>
    <t>阿迪力·阿卜杜热西提</t>
  </si>
  <si>
    <t>55</t>
  </si>
  <si>
    <t>新Q29602</t>
  </si>
  <si>
    <t>开斯尔江·吾守尔</t>
  </si>
  <si>
    <t>中国工商银行</t>
  </si>
  <si>
    <t>56</t>
  </si>
  <si>
    <t>新Q29824</t>
  </si>
  <si>
    <t>阿卜杜艾尼·伊斯拉木</t>
  </si>
  <si>
    <t>57</t>
  </si>
  <si>
    <t>新Q2D460</t>
  </si>
  <si>
    <t>阿卜杜热伊木·图尔贡</t>
  </si>
  <si>
    <t>58</t>
  </si>
  <si>
    <t>新Q2K723</t>
  </si>
  <si>
    <t>阿玉甫·玉努斯</t>
  </si>
  <si>
    <t>59</t>
  </si>
  <si>
    <t>新Q2N378</t>
  </si>
  <si>
    <t>牙生·麦麦提</t>
  </si>
  <si>
    <t>60</t>
  </si>
  <si>
    <t>新Q30357</t>
  </si>
  <si>
    <t>喀迪尔江·玉苏普</t>
  </si>
  <si>
    <t>61</t>
  </si>
  <si>
    <t>新Q30504</t>
  </si>
  <si>
    <t>吐尔孙古丽·吐尔洪</t>
  </si>
  <si>
    <t>62</t>
  </si>
  <si>
    <t>新Q30515</t>
  </si>
  <si>
    <t>艾力江·亚森</t>
  </si>
  <si>
    <t>63</t>
  </si>
  <si>
    <t>新Q30527</t>
  </si>
  <si>
    <t>麦麦提·图尔荪</t>
  </si>
  <si>
    <t>64</t>
  </si>
  <si>
    <t>新Q30624</t>
  </si>
  <si>
    <t>吐迪·艾则孜</t>
  </si>
  <si>
    <t>65</t>
  </si>
  <si>
    <t>新Q30847</t>
  </si>
  <si>
    <t>巴哈尔姑丽·艾尔肯</t>
  </si>
  <si>
    <t>66</t>
  </si>
  <si>
    <t>新Q30868</t>
  </si>
  <si>
    <t>67</t>
  </si>
  <si>
    <t>新Q30911</t>
  </si>
  <si>
    <t>阿皮孜卡热·艾麦提</t>
  </si>
  <si>
    <t>68</t>
  </si>
  <si>
    <t>新Q30966</t>
  </si>
  <si>
    <t>麦麦提敏·阿伍提</t>
  </si>
  <si>
    <t>69</t>
  </si>
  <si>
    <t>新Q31065</t>
  </si>
  <si>
    <t>阿布力米提·买买提明</t>
  </si>
  <si>
    <t>70</t>
  </si>
  <si>
    <t>新Q31122</t>
  </si>
  <si>
    <t>吾山江·肉孜</t>
  </si>
  <si>
    <t>71</t>
  </si>
  <si>
    <t>新Q31126</t>
  </si>
  <si>
    <t>库尔班·阿布都热依穆</t>
  </si>
  <si>
    <t>72</t>
  </si>
  <si>
    <t>新Q31130</t>
  </si>
  <si>
    <t>73</t>
  </si>
  <si>
    <t>新Q31174</t>
  </si>
  <si>
    <t>麦麦提江·阿卜杜热伊木</t>
  </si>
  <si>
    <t>74</t>
  </si>
  <si>
    <t>新Q31182</t>
  </si>
  <si>
    <t>阿卜力克木·艾麦提</t>
  </si>
  <si>
    <t>75</t>
  </si>
  <si>
    <t>新Q31269</t>
  </si>
  <si>
    <t>乃比江·吾守尔</t>
  </si>
  <si>
    <t>76</t>
  </si>
  <si>
    <t>新Q31279</t>
  </si>
  <si>
    <t>阿吉姑·毛拉</t>
  </si>
  <si>
    <t>77</t>
  </si>
  <si>
    <t>新Q31317</t>
  </si>
  <si>
    <t>亚森·阿布力米提</t>
  </si>
  <si>
    <t>78</t>
  </si>
  <si>
    <t>新Q31741</t>
  </si>
  <si>
    <t>艾尔肯·艾则孜</t>
  </si>
  <si>
    <t>79</t>
  </si>
  <si>
    <t>新Q31833</t>
  </si>
  <si>
    <t>80</t>
  </si>
  <si>
    <t>新Q31937</t>
  </si>
  <si>
    <t>艾孜提玉麦尔·沙依提</t>
  </si>
  <si>
    <t>81</t>
  </si>
  <si>
    <t>新Q31979</t>
  </si>
  <si>
    <t>艾孜穆·沙比尔</t>
  </si>
  <si>
    <t>82</t>
  </si>
  <si>
    <t>新Q31992</t>
  </si>
  <si>
    <t>83</t>
  </si>
  <si>
    <t>新Q32017</t>
  </si>
  <si>
    <t>图尔迪阿吉·喀斯木</t>
  </si>
  <si>
    <t>84</t>
  </si>
  <si>
    <t>新Q32163</t>
  </si>
  <si>
    <t>牙生·吐逊</t>
  </si>
  <si>
    <t>中国建设银行</t>
  </si>
  <si>
    <t>85</t>
  </si>
  <si>
    <t>新Q32166</t>
  </si>
  <si>
    <t>吐尔逊·热合曼</t>
  </si>
  <si>
    <t>农村信用合作联社</t>
  </si>
  <si>
    <t>86</t>
  </si>
  <si>
    <t>新Q32206</t>
  </si>
  <si>
    <t>吐尔洪·吐尔迪</t>
  </si>
  <si>
    <t>87</t>
  </si>
  <si>
    <t>新Q32258</t>
  </si>
  <si>
    <t>麦合木提·托合提</t>
  </si>
  <si>
    <t>88</t>
  </si>
  <si>
    <t>新Q32610</t>
  </si>
  <si>
    <t>托合提·祖农</t>
  </si>
  <si>
    <t>89</t>
  </si>
  <si>
    <t>新Q32809</t>
  </si>
  <si>
    <t>阿布都艾尼·喀斯木</t>
  </si>
  <si>
    <t>90</t>
  </si>
  <si>
    <t>新Q33010</t>
  </si>
  <si>
    <t>艾比布拉·麦海提</t>
  </si>
  <si>
    <t>91</t>
  </si>
  <si>
    <t>新Q33254</t>
  </si>
  <si>
    <t>伊米提·玉努斯</t>
  </si>
  <si>
    <t>92</t>
  </si>
  <si>
    <t>新Q33553</t>
  </si>
  <si>
    <t>热伊木·拜科日</t>
  </si>
  <si>
    <t>93</t>
  </si>
  <si>
    <t>新Q33641</t>
  </si>
  <si>
    <t>穆萨·图尔荪</t>
  </si>
  <si>
    <t>94</t>
  </si>
  <si>
    <t>新Q33650</t>
  </si>
  <si>
    <t>95</t>
  </si>
  <si>
    <t>新Q34150</t>
  </si>
  <si>
    <t>艾孜提艾力·吾守尔</t>
  </si>
  <si>
    <t>96</t>
  </si>
  <si>
    <t>新Q34394</t>
  </si>
  <si>
    <t>麦麦提吐尔逊·亚力坤</t>
  </si>
  <si>
    <t>97</t>
  </si>
  <si>
    <t>新Q34440</t>
  </si>
  <si>
    <t>托呼提·玉素音</t>
  </si>
  <si>
    <t>98</t>
  </si>
  <si>
    <t>新Q34441</t>
  </si>
  <si>
    <t>白合提·麦迪尼亚孜</t>
  </si>
  <si>
    <t>99</t>
  </si>
  <si>
    <t>新Q34444</t>
  </si>
  <si>
    <t>麦麦提喀日·伊米提</t>
  </si>
  <si>
    <t>100</t>
  </si>
  <si>
    <t>新Q34504</t>
  </si>
  <si>
    <t>努尔麦麦提·艾散</t>
  </si>
  <si>
    <t>101</t>
  </si>
  <si>
    <t>新Q34774</t>
  </si>
  <si>
    <t>图热洪·斯提瓦力迪</t>
  </si>
  <si>
    <t>102</t>
  </si>
  <si>
    <t>新Q34795</t>
  </si>
  <si>
    <t>沙吾提江·阿布都卡迪尔</t>
  </si>
  <si>
    <t>103</t>
  </si>
  <si>
    <t>新Q34828</t>
  </si>
  <si>
    <t>太外库力·伊迪热斯</t>
  </si>
  <si>
    <t>104</t>
  </si>
  <si>
    <t>新Q34833</t>
  </si>
  <si>
    <t>阿布拉江·阿塔吾拉</t>
  </si>
  <si>
    <t>105</t>
  </si>
  <si>
    <t>新Q34862</t>
  </si>
  <si>
    <t>努尔买买提·吐尔逊</t>
  </si>
  <si>
    <t>106</t>
  </si>
  <si>
    <t>新Q35350</t>
  </si>
  <si>
    <t>依马木麦麦提·芒苏尔</t>
  </si>
  <si>
    <t>107</t>
  </si>
  <si>
    <t>新Q35454</t>
  </si>
  <si>
    <t>伊拉洪·麦麦提</t>
  </si>
  <si>
    <t>108</t>
  </si>
  <si>
    <t>新Q35561</t>
  </si>
  <si>
    <t>艾麦提江·托合提</t>
  </si>
  <si>
    <t>109</t>
  </si>
  <si>
    <t>新Q35690</t>
  </si>
  <si>
    <t>祖农卡热·克力木</t>
  </si>
  <si>
    <t>110</t>
  </si>
  <si>
    <t>新Q35836</t>
  </si>
  <si>
    <t>努尔麦麦提·图尔荪</t>
  </si>
  <si>
    <t>111</t>
  </si>
  <si>
    <t>新Q36658</t>
  </si>
  <si>
    <t>112</t>
  </si>
  <si>
    <t>新Q37016</t>
  </si>
  <si>
    <t>艾孜提吾麦尔·依米提</t>
  </si>
  <si>
    <t>113</t>
  </si>
  <si>
    <t>新Q37494</t>
  </si>
  <si>
    <t>麦麦提·阿则</t>
  </si>
  <si>
    <t>114</t>
  </si>
  <si>
    <t>新Q38011</t>
  </si>
  <si>
    <t>115</t>
  </si>
  <si>
    <t>新Q38173</t>
  </si>
  <si>
    <t>努尔麦麦提·托呼提</t>
  </si>
  <si>
    <t>116</t>
  </si>
  <si>
    <t>新Q38213</t>
  </si>
  <si>
    <t>居来提·托尔地</t>
  </si>
  <si>
    <t>117</t>
  </si>
  <si>
    <t>新Q38244</t>
  </si>
  <si>
    <t>图拉江·萨伍提</t>
  </si>
  <si>
    <t>118</t>
  </si>
  <si>
    <t>新Q38254</t>
  </si>
  <si>
    <t>艾科拜尔·赫克木</t>
  </si>
  <si>
    <t>119</t>
  </si>
  <si>
    <t>新Q38260</t>
  </si>
  <si>
    <t>托合提妮萨·约麦尔</t>
  </si>
  <si>
    <t>120</t>
  </si>
  <si>
    <t>新Q38280</t>
  </si>
  <si>
    <t>阿卜杜热合曼·喀迪尔</t>
  </si>
  <si>
    <t>121</t>
  </si>
  <si>
    <t>新Q38317</t>
  </si>
  <si>
    <t>122</t>
  </si>
  <si>
    <t>新Q38372</t>
  </si>
  <si>
    <t>马穆提·阿吾提</t>
  </si>
  <si>
    <t>123</t>
  </si>
  <si>
    <t>新Q3A648</t>
  </si>
  <si>
    <t>塔伊尔·亚克普</t>
  </si>
  <si>
    <t>124</t>
  </si>
  <si>
    <t>新Q3A842</t>
  </si>
  <si>
    <t>麦麦提·艾麦提</t>
  </si>
  <si>
    <t>125</t>
  </si>
  <si>
    <t>新Q3A957</t>
  </si>
  <si>
    <t>图尔贡·阿塔吾拉</t>
  </si>
  <si>
    <t>126</t>
  </si>
  <si>
    <t>新Q3B499</t>
  </si>
  <si>
    <t>艾尼瓦尔·图尔洪</t>
  </si>
  <si>
    <t>127</t>
  </si>
  <si>
    <t>新Q3J387</t>
  </si>
  <si>
    <t>努尔麦麦提·莫敏</t>
  </si>
  <si>
    <t>128</t>
  </si>
  <si>
    <t>新Q40467</t>
  </si>
  <si>
    <t>纳斯尔·吾甫尔</t>
  </si>
  <si>
    <t>129</t>
  </si>
  <si>
    <t>新Q41988</t>
  </si>
  <si>
    <t>艾科拜尔·艾海提</t>
  </si>
  <si>
    <t>130</t>
  </si>
  <si>
    <t>新Q42925</t>
  </si>
  <si>
    <t>131</t>
  </si>
  <si>
    <t>新Q42952</t>
  </si>
  <si>
    <t>132</t>
  </si>
  <si>
    <t>新Q43318</t>
  </si>
  <si>
    <t>巴卡斯·阿不力孜</t>
  </si>
  <si>
    <t>133</t>
  </si>
  <si>
    <t>新Q43849</t>
  </si>
  <si>
    <t>努尔孜江·拜克力</t>
  </si>
  <si>
    <t>134</t>
  </si>
  <si>
    <t>新Q46754</t>
  </si>
  <si>
    <t>艾海提·阿西木</t>
  </si>
  <si>
    <t>135</t>
  </si>
  <si>
    <t>新Q4C828</t>
  </si>
  <si>
    <t>麦麦提敏·阿卜力孜</t>
  </si>
  <si>
    <t>136</t>
  </si>
  <si>
    <t>新Q4C852</t>
  </si>
  <si>
    <t>伊卜拉伊木·如则</t>
  </si>
  <si>
    <t>137</t>
  </si>
  <si>
    <t>新Q4H393</t>
  </si>
  <si>
    <t>138</t>
  </si>
  <si>
    <t>新Q4H850</t>
  </si>
  <si>
    <t>阿混·阿卜杜热依木</t>
  </si>
  <si>
    <t>139</t>
  </si>
  <si>
    <t>新Q4L812</t>
  </si>
  <si>
    <t>阿布力孜·麦麦提</t>
  </si>
  <si>
    <t>140</t>
  </si>
  <si>
    <t>新Q53553</t>
  </si>
  <si>
    <t>麦麦提吐尔逊·台瓦库力</t>
  </si>
  <si>
    <t>141</t>
  </si>
  <si>
    <t>新Q55304</t>
  </si>
  <si>
    <t>库尔班江·托胡提</t>
  </si>
  <si>
    <t>142</t>
  </si>
  <si>
    <t>新Q5B241</t>
  </si>
  <si>
    <t>喀斯木江·麦苏木</t>
  </si>
  <si>
    <t>143</t>
  </si>
  <si>
    <t>新Q5B406</t>
  </si>
  <si>
    <t>西尔麦麦提·斯迪克</t>
  </si>
  <si>
    <t>144</t>
  </si>
  <si>
    <t>新Q5D386</t>
  </si>
  <si>
    <t>麦麦提热沙提·艾尔肯</t>
  </si>
  <si>
    <t>145</t>
  </si>
  <si>
    <t>新Q5E249</t>
  </si>
  <si>
    <t>伊斯马伊力·萨迪克</t>
  </si>
  <si>
    <t>146</t>
  </si>
  <si>
    <t>新Q5P616</t>
  </si>
  <si>
    <t>伊尔夏提·琼</t>
  </si>
  <si>
    <t>147</t>
  </si>
  <si>
    <t>新Q60702</t>
  </si>
  <si>
    <t>148</t>
  </si>
  <si>
    <t>新Q64595</t>
  </si>
  <si>
    <t>库尔班·吾甫尔</t>
  </si>
  <si>
    <t>149</t>
  </si>
  <si>
    <t>新Q67407</t>
  </si>
  <si>
    <t>图拉江·艾力</t>
  </si>
  <si>
    <t>150</t>
  </si>
  <si>
    <t>新Q68197</t>
  </si>
  <si>
    <t>151</t>
  </si>
  <si>
    <t>新Q69943</t>
  </si>
  <si>
    <t>艾孜提艾力·艾米杜拉</t>
  </si>
  <si>
    <t>152</t>
  </si>
  <si>
    <t>新Q6A026</t>
  </si>
  <si>
    <t>吾甫尔江·卡德尔</t>
  </si>
  <si>
    <t>153</t>
  </si>
  <si>
    <t>新Q6A337</t>
  </si>
  <si>
    <t>伊卜拉伊木·麦麦提</t>
  </si>
  <si>
    <t>154</t>
  </si>
  <si>
    <t>新Q6B930</t>
  </si>
  <si>
    <t>155</t>
  </si>
  <si>
    <t>新Q6L579</t>
  </si>
  <si>
    <t>156</t>
  </si>
  <si>
    <t>新Q70227</t>
  </si>
  <si>
    <t>毛垃吉·奥斯曼</t>
  </si>
  <si>
    <t>157</t>
  </si>
  <si>
    <t>新Q71586</t>
  </si>
  <si>
    <t>阿卜杜热苏力·玉苏普</t>
  </si>
  <si>
    <t>158</t>
  </si>
  <si>
    <t>新Q71710</t>
  </si>
  <si>
    <t>麦麦提江·玉苏音</t>
  </si>
  <si>
    <t>159</t>
  </si>
  <si>
    <t>新Q72531</t>
  </si>
  <si>
    <t>努尔艾力·伊力哈木</t>
  </si>
  <si>
    <t>160</t>
  </si>
  <si>
    <t>新Q73671</t>
  </si>
  <si>
    <t>阿迪力江·阿布力孜</t>
  </si>
  <si>
    <t>161</t>
  </si>
  <si>
    <t>新Q76053</t>
  </si>
  <si>
    <t>依斯马依力·热合曼</t>
  </si>
  <si>
    <t>162</t>
  </si>
  <si>
    <t>新Q76822</t>
  </si>
  <si>
    <t>麦麦提艾力·图尔荪</t>
  </si>
  <si>
    <t>163</t>
  </si>
  <si>
    <t>新Q78232</t>
  </si>
  <si>
    <t>努尔艾力·麦麦提伊敏</t>
  </si>
  <si>
    <t>164</t>
  </si>
  <si>
    <t>新Q7E583</t>
  </si>
  <si>
    <t>努尔麦麦提·阿布都克热穆</t>
  </si>
  <si>
    <t>165</t>
  </si>
  <si>
    <t>新Q7M706</t>
  </si>
  <si>
    <t>阿卜杜外力·伊敏</t>
  </si>
  <si>
    <t>166</t>
  </si>
  <si>
    <t>新Q80581</t>
  </si>
  <si>
    <t>阿布力克穆·依明</t>
  </si>
  <si>
    <t>167</t>
  </si>
  <si>
    <t>新Q83060</t>
  </si>
  <si>
    <t>麦合苏穆·玉苏甫</t>
  </si>
  <si>
    <t>168</t>
  </si>
  <si>
    <t>新Q84626</t>
  </si>
  <si>
    <t>169</t>
  </si>
  <si>
    <t>新Q84954</t>
  </si>
  <si>
    <t>阿卜来海提·吾舒尔</t>
  </si>
  <si>
    <t>170</t>
  </si>
  <si>
    <t>新Q8589S</t>
  </si>
  <si>
    <t>吾拉木江·艾散</t>
  </si>
  <si>
    <t>171</t>
  </si>
  <si>
    <t>新Q8H663</t>
  </si>
  <si>
    <t>努尔麦麦提·麦提亚尔</t>
  </si>
  <si>
    <t>172</t>
  </si>
  <si>
    <t>新Q90714</t>
  </si>
  <si>
    <t>莫明江·阿布都卡迪尔</t>
  </si>
  <si>
    <t>173</t>
  </si>
  <si>
    <t>新Q91404</t>
  </si>
  <si>
    <t>喀斯木·木尼其</t>
  </si>
  <si>
    <t>174</t>
  </si>
  <si>
    <t>新Q9198S</t>
  </si>
  <si>
    <t>努尔麦麦提·麦麦提</t>
  </si>
  <si>
    <t>175</t>
  </si>
  <si>
    <t>新QA1K55</t>
  </si>
  <si>
    <t>阿卜杜克热木·艾散</t>
  </si>
  <si>
    <t>176</t>
  </si>
  <si>
    <t>新QA6J91</t>
  </si>
  <si>
    <t>图达吉·祖农</t>
  </si>
  <si>
    <t>177</t>
  </si>
  <si>
    <t>新QA6Q12</t>
  </si>
  <si>
    <t>178</t>
  </si>
  <si>
    <t>新QA7M39</t>
  </si>
  <si>
    <t>克热穆·达吾提</t>
  </si>
  <si>
    <t>179</t>
  </si>
  <si>
    <t>新QA8A70</t>
  </si>
  <si>
    <t>玉苏普·艾散</t>
  </si>
  <si>
    <t>180</t>
  </si>
  <si>
    <t>新QA8L13</t>
  </si>
  <si>
    <t>麦麦提明·苏皮</t>
  </si>
  <si>
    <t>181</t>
  </si>
  <si>
    <t>新QA8W49</t>
  </si>
  <si>
    <t>麦尔丹·吐尔逊</t>
  </si>
  <si>
    <t>182</t>
  </si>
  <si>
    <t>新QA9B70</t>
  </si>
  <si>
    <t>阿布来提江·阿布都热西提</t>
  </si>
  <si>
    <t>183</t>
  </si>
  <si>
    <t>新QA9Q01</t>
  </si>
  <si>
    <t>阿布都外力·艾山</t>
  </si>
  <si>
    <t>184</t>
  </si>
  <si>
    <t>新QA9Q32</t>
  </si>
  <si>
    <t>艾合麦提·艾尼</t>
  </si>
  <si>
    <t>185</t>
  </si>
  <si>
    <t>新QB1A30</t>
  </si>
  <si>
    <t>玉荪·麦木提敏</t>
  </si>
  <si>
    <t>186</t>
  </si>
  <si>
    <t>新QC1D21</t>
  </si>
  <si>
    <t>麦麦提江·吾甫尔</t>
  </si>
  <si>
    <t>187</t>
  </si>
  <si>
    <t>新QC6116</t>
  </si>
  <si>
    <t>188</t>
  </si>
  <si>
    <t>新QCT000</t>
  </si>
  <si>
    <t>亚森·吾布力哈斯穆</t>
  </si>
  <si>
    <t>189</t>
  </si>
  <si>
    <t>新QD5D27</t>
  </si>
  <si>
    <t>托乎提·玉素音</t>
  </si>
  <si>
    <t>190</t>
  </si>
  <si>
    <t>新QE1G99</t>
  </si>
  <si>
    <t>艾则提约麦尔·艾力</t>
  </si>
  <si>
    <t>191</t>
  </si>
  <si>
    <t>新QE1P98</t>
  </si>
  <si>
    <t>艾孜提艾力·马穆提</t>
  </si>
  <si>
    <t>192</t>
  </si>
  <si>
    <t>新QES750</t>
  </si>
  <si>
    <t>穆台力甫·阿布力孜</t>
  </si>
  <si>
    <t>193</t>
  </si>
  <si>
    <t>新QF1768</t>
  </si>
  <si>
    <t>巴吾东·吐尔逊</t>
  </si>
  <si>
    <t>194</t>
  </si>
  <si>
    <t>新QF6381</t>
  </si>
  <si>
    <t>图拉江·阿卜杜克热木</t>
  </si>
  <si>
    <t>195</t>
  </si>
  <si>
    <t>新QF9810</t>
  </si>
  <si>
    <t>吐尔洪·吾斯曼</t>
  </si>
  <si>
    <t>196</t>
  </si>
  <si>
    <t>新QG0H62</t>
  </si>
  <si>
    <t>吐尔逊·吾斯曼</t>
  </si>
  <si>
    <t>197</t>
  </si>
  <si>
    <t>新QG5P19</t>
  </si>
  <si>
    <t>阿卜来提·如则</t>
  </si>
  <si>
    <t>198</t>
  </si>
  <si>
    <t>新QG6P99</t>
  </si>
  <si>
    <t>199</t>
  </si>
  <si>
    <t>新QG6V19</t>
  </si>
  <si>
    <t>麦合木提·艾萨</t>
  </si>
  <si>
    <t>200</t>
  </si>
  <si>
    <t>新QG8871</t>
  </si>
  <si>
    <t>吐尔迪·艾山</t>
  </si>
  <si>
    <t>201</t>
  </si>
  <si>
    <t>新QGG006</t>
  </si>
  <si>
    <t>玉苏普江·纳斯尔丁</t>
  </si>
  <si>
    <t>202</t>
  </si>
  <si>
    <t>新QH1P44</t>
  </si>
  <si>
    <t>203</t>
  </si>
  <si>
    <t>新QH8853</t>
  </si>
  <si>
    <t>吐尔逊·阿布来</t>
  </si>
  <si>
    <t>204</t>
  </si>
  <si>
    <t>新QJ0030</t>
  </si>
  <si>
    <t>205</t>
  </si>
  <si>
    <t>新QJ0389</t>
  </si>
  <si>
    <t>阿布都热合曼·艾海提</t>
  </si>
  <si>
    <t>206</t>
  </si>
  <si>
    <t>新QJ0517</t>
  </si>
  <si>
    <t>如则·奥布力</t>
  </si>
  <si>
    <t>207</t>
  </si>
  <si>
    <t>新QJ0670</t>
  </si>
  <si>
    <t>努尔艾合麦提·麦麦提依明</t>
  </si>
  <si>
    <t>208</t>
  </si>
  <si>
    <t>新QJ0932</t>
  </si>
  <si>
    <t>209</t>
  </si>
  <si>
    <t>新QJ6E51</t>
  </si>
  <si>
    <t>麦合木提·艾尼</t>
  </si>
  <si>
    <t>210</t>
  </si>
  <si>
    <t>新QJ6S27</t>
  </si>
  <si>
    <t>211</t>
  </si>
  <si>
    <t>新QJ7120</t>
  </si>
  <si>
    <t>地里木拉提·司拉木江</t>
  </si>
  <si>
    <t>212</t>
  </si>
  <si>
    <t>新QJ7M12</t>
  </si>
  <si>
    <t>麦麦提依明·司迪克</t>
  </si>
  <si>
    <t>213</t>
  </si>
  <si>
    <t>新QK6B73</t>
  </si>
  <si>
    <t>214</t>
  </si>
  <si>
    <t>新QL0D08</t>
  </si>
  <si>
    <t>阿卜杜凯尤木·麦麦提</t>
  </si>
  <si>
    <t>215</t>
  </si>
  <si>
    <t>新QL0H13</t>
  </si>
  <si>
    <t>216</t>
  </si>
  <si>
    <t>新QL2Y75</t>
  </si>
  <si>
    <t>艾斯提拉·哈力克</t>
  </si>
  <si>
    <t>217</t>
  </si>
  <si>
    <t>新QL6W55</t>
  </si>
  <si>
    <t>218</t>
  </si>
  <si>
    <t>新QL8J44</t>
  </si>
  <si>
    <t>219</t>
  </si>
  <si>
    <t>新QM0172</t>
  </si>
  <si>
    <t>阿布拉·依米提</t>
  </si>
  <si>
    <t>220</t>
  </si>
  <si>
    <t>221</t>
  </si>
  <si>
    <t>新QM0850</t>
  </si>
  <si>
    <t>麦合穆提·亚森</t>
  </si>
  <si>
    <t>222</t>
  </si>
  <si>
    <t>新QM0J15</t>
  </si>
  <si>
    <t>卡斯木江·阿布力米提</t>
  </si>
  <si>
    <t>223</t>
  </si>
  <si>
    <t>新QN1172</t>
  </si>
  <si>
    <t>224</t>
  </si>
  <si>
    <t>新QN1179</t>
  </si>
  <si>
    <t>225</t>
  </si>
  <si>
    <t>热夏提·麦麦提</t>
  </si>
  <si>
    <t>226</t>
  </si>
  <si>
    <t>新QN1T78</t>
  </si>
  <si>
    <t>热合曼江·吾舒尔</t>
  </si>
  <si>
    <t>227</t>
  </si>
  <si>
    <t>新QN2T61</t>
  </si>
  <si>
    <t>228</t>
  </si>
  <si>
    <t>新QN6N93</t>
  </si>
  <si>
    <t>229</t>
  </si>
  <si>
    <t>新QN8713</t>
  </si>
  <si>
    <t>喀迪尔·祖农</t>
  </si>
  <si>
    <t>230</t>
  </si>
  <si>
    <t>新QN8720</t>
  </si>
  <si>
    <t>231</t>
  </si>
  <si>
    <t>新QN8750</t>
  </si>
  <si>
    <t>伊力亚斯·艾麦提</t>
  </si>
  <si>
    <t>232</t>
  </si>
  <si>
    <t>新QN8773</t>
  </si>
  <si>
    <t>库尔班·伊克木</t>
  </si>
  <si>
    <t>233</t>
  </si>
  <si>
    <t>新QN8V02</t>
  </si>
  <si>
    <t>234</t>
  </si>
  <si>
    <t>新QN9829</t>
  </si>
  <si>
    <t>米吉提·赛莱</t>
  </si>
  <si>
    <t>235</t>
  </si>
  <si>
    <t>新QN9873</t>
  </si>
  <si>
    <t>阿布都艾尼·依克木</t>
  </si>
  <si>
    <t>236</t>
  </si>
  <si>
    <t>新QN9917</t>
  </si>
  <si>
    <t>237</t>
  </si>
  <si>
    <t>新QN9958</t>
  </si>
  <si>
    <t>238</t>
  </si>
  <si>
    <t>新QN9T00</t>
  </si>
  <si>
    <t>艾孜提艾力·提力瓦力迪</t>
  </si>
  <si>
    <t>239</t>
  </si>
  <si>
    <t>新QP0070</t>
  </si>
  <si>
    <t>240</t>
  </si>
  <si>
    <t>新QP0211</t>
  </si>
  <si>
    <t>麦麦提艾力·阿力穆</t>
  </si>
  <si>
    <t>241</t>
  </si>
  <si>
    <t>新QP0986</t>
  </si>
  <si>
    <t>麦麦提艾力·斯迪克</t>
  </si>
  <si>
    <t>242</t>
  </si>
  <si>
    <t>新QP8512</t>
  </si>
  <si>
    <t>玉麦尔江·斯依提</t>
  </si>
  <si>
    <t>243</t>
  </si>
  <si>
    <t>新QR0230</t>
  </si>
  <si>
    <t>麦麦提·伊卜拉伊木</t>
  </si>
  <si>
    <t>244</t>
  </si>
  <si>
    <t>新QS0826</t>
  </si>
  <si>
    <t>麦吾兰·库尔班</t>
  </si>
  <si>
    <t>245</t>
  </si>
  <si>
    <t>新QS0832</t>
  </si>
  <si>
    <t>达伍提江·热西提</t>
  </si>
  <si>
    <t>246</t>
  </si>
  <si>
    <t>新QS4820</t>
  </si>
  <si>
    <t>麦合木提·萨迪克</t>
  </si>
  <si>
    <t>247</t>
  </si>
  <si>
    <t>新QS4921</t>
  </si>
  <si>
    <t>萨迪克·玉素甫</t>
  </si>
  <si>
    <t>248</t>
  </si>
  <si>
    <t>新QS5932</t>
  </si>
  <si>
    <t>阿卜杜热伊木·托合提</t>
  </si>
  <si>
    <t>249</t>
  </si>
  <si>
    <t>新QU1910</t>
  </si>
  <si>
    <t>库尔班·萨伍提</t>
  </si>
  <si>
    <t>250</t>
  </si>
  <si>
    <t>新QU2597</t>
  </si>
  <si>
    <t>麦麦提热夏提·托合提</t>
  </si>
  <si>
    <t>251</t>
  </si>
  <si>
    <t>新QU5092</t>
  </si>
  <si>
    <t>252</t>
  </si>
  <si>
    <t>新QU5139</t>
  </si>
  <si>
    <t>253</t>
  </si>
  <si>
    <t>新QU6603</t>
  </si>
  <si>
    <t>麦海提·达迪汗</t>
  </si>
  <si>
    <t>254</t>
  </si>
  <si>
    <t>新QU6712</t>
  </si>
  <si>
    <t>255</t>
  </si>
  <si>
    <t>新QU6713</t>
  </si>
  <si>
    <t>阿卜杜热伊木·麦麦提</t>
  </si>
  <si>
    <t>256</t>
  </si>
  <si>
    <t>新QV6403</t>
  </si>
  <si>
    <t>热合曼江·麦麦提敏</t>
  </si>
  <si>
    <t>257</t>
  </si>
  <si>
    <t>新QV9403</t>
  </si>
  <si>
    <t>依尔夏提·麦麦提</t>
  </si>
  <si>
    <t>258</t>
  </si>
  <si>
    <t>新QV9435</t>
  </si>
  <si>
    <t>艾尼瓦尔·穆克穆</t>
  </si>
  <si>
    <t>259</t>
  </si>
  <si>
    <t>新QV9441</t>
  </si>
  <si>
    <t>吐尔逊江·祖农</t>
  </si>
  <si>
    <t>260</t>
  </si>
  <si>
    <t>新QV9458</t>
  </si>
  <si>
    <t>努尔麦麦提·阿西木</t>
  </si>
  <si>
    <t>261</t>
  </si>
  <si>
    <t>新QV9460</t>
  </si>
  <si>
    <t>阿迪力·巴拉提</t>
  </si>
  <si>
    <t>262</t>
  </si>
  <si>
    <t>新QW0903</t>
  </si>
  <si>
    <t>263</t>
  </si>
  <si>
    <t>新QX0961</t>
  </si>
  <si>
    <t>亚森·伊马木</t>
  </si>
  <si>
    <t>264</t>
  </si>
  <si>
    <t>新QX8043</t>
  </si>
  <si>
    <t>265</t>
  </si>
  <si>
    <t>新QX8307</t>
  </si>
  <si>
    <t>哈斯穆·依米提</t>
  </si>
  <si>
    <t>266</t>
  </si>
  <si>
    <t>新QY3592</t>
  </si>
  <si>
    <t>卡米力江·塔依尔</t>
  </si>
  <si>
    <t>267</t>
  </si>
  <si>
    <t>新QY3748</t>
  </si>
  <si>
    <t>阿不力克木·阿提汗</t>
  </si>
  <si>
    <t>268</t>
  </si>
  <si>
    <t>新QY3945</t>
  </si>
  <si>
    <t>吾布力卡斯穆·恰瓦尔</t>
  </si>
  <si>
    <t>269</t>
  </si>
  <si>
    <t>新QY7023</t>
  </si>
  <si>
    <t>麦麦提·依克穆</t>
  </si>
  <si>
    <t>270</t>
  </si>
  <si>
    <t>新QY7036</t>
  </si>
  <si>
    <t>艾麦提·阿布都克热穆</t>
  </si>
  <si>
    <t>271</t>
  </si>
  <si>
    <t>新QY7043</t>
  </si>
  <si>
    <t>沙迪尔·肉苏力</t>
  </si>
  <si>
    <t>272</t>
  </si>
  <si>
    <t>新QY9402</t>
  </si>
  <si>
    <t>艾科拜尔·吐尔德</t>
  </si>
  <si>
    <t>2023年城市公交车辆补贴明细</t>
  </si>
  <si>
    <t>（喀什）</t>
  </si>
  <si>
    <t>县市区</t>
  </si>
  <si>
    <t>企业名称</t>
  </si>
  <si>
    <t>统一社会信用代码</t>
  </si>
  <si>
    <t>银行账号</t>
  </si>
  <si>
    <t>车辆数</t>
  </si>
  <si>
    <t>标台里程数</t>
  </si>
  <si>
    <t>补贴资金</t>
  </si>
  <si>
    <t>车辆</t>
  </si>
  <si>
    <t>标台数</t>
  </si>
  <si>
    <t>（万元）</t>
  </si>
  <si>
    <t>喀什市</t>
  </si>
  <si>
    <t>喀什市公共交通集团有限责任公司</t>
  </si>
  <si>
    <t>916531017422063
908</t>
  </si>
  <si>
    <t>965005010002210182</t>
  </si>
  <si>
    <t>中国邮政储蓄银行股份有限公司喀
什市解放南路支行</t>
  </si>
  <si>
    <t>新Q25047</t>
  </si>
  <si>
    <t>新Q25302</t>
  </si>
  <si>
    <t>新Q25320</t>
  </si>
  <si>
    <t>新Q25342</t>
  </si>
  <si>
    <t>新Q25346</t>
  </si>
  <si>
    <t>新Q25348</t>
  </si>
  <si>
    <t>新Q25351</t>
  </si>
  <si>
    <t>新Q25357</t>
  </si>
  <si>
    <t>新Q25368</t>
  </si>
  <si>
    <t>新Q25369</t>
  </si>
  <si>
    <t>新Q25370</t>
  </si>
  <si>
    <t>新Q25371</t>
  </si>
  <si>
    <t>新Q25373</t>
  </si>
  <si>
    <t>新Q25374</t>
  </si>
  <si>
    <t>新Q25375</t>
  </si>
  <si>
    <t>新Q25376</t>
  </si>
  <si>
    <t>新Q25377</t>
  </si>
  <si>
    <t>新Q25380</t>
  </si>
  <si>
    <t>新Q25381</t>
  </si>
  <si>
    <t>新Q25385</t>
  </si>
  <si>
    <t>新Q25386</t>
  </si>
  <si>
    <t>新Q25387</t>
  </si>
  <si>
    <t>新Q25388</t>
  </si>
  <si>
    <t>新Q25389</t>
  </si>
  <si>
    <t>新Q25390</t>
  </si>
  <si>
    <t>新Q25391</t>
  </si>
  <si>
    <t>新Q25392</t>
  </si>
  <si>
    <t>新Q25393</t>
  </si>
  <si>
    <t>新Q25395</t>
  </si>
  <si>
    <t>新Q25396</t>
  </si>
  <si>
    <t>新Q25397</t>
  </si>
  <si>
    <t>新Q25399</t>
  </si>
  <si>
    <t>新Q25400</t>
  </si>
  <si>
    <t>新Q25401</t>
  </si>
  <si>
    <t>新Q25402</t>
  </si>
  <si>
    <t>新Q25403</t>
  </si>
  <si>
    <t>新Q25406</t>
  </si>
  <si>
    <t>新Q25408</t>
  </si>
  <si>
    <t>新Q25410</t>
  </si>
  <si>
    <t>新Q25411</t>
  </si>
  <si>
    <t>新Q25412</t>
  </si>
  <si>
    <t>新Q25413</t>
  </si>
  <si>
    <t>新Q25415</t>
  </si>
  <si>
    <t>新Q25418</t>
  </si>
  <si>
    <t>新Q25420</t>
  </si>
  <si>
    <t>新Q25422</t>
  </si>
  <si>
    <t>新Q25426</t>
  </si>
  <si>
    <t>新Q25427</t>
  </si>
  <si>
    <t>新Q25428</t>
  </si>
  <si>
    <t>新Q25431</t>
  </si>
  <si>
    <t>新Q27514</t>
  </si>
  <si>
    <t>新Q29133</t>
  </si>
  <si>
    <t>新Q29741</t>
  </si>
  <si>
    <t>新Q30647</t>
  </si>
  <si>
    <t>新Q30714</t>
  </si>
  <si>
    <t>新Q30954</t>
  </si>
  <si>
    <t>新Q31047</t>
  </si>
  <si>
    <t>新Q31247</t>
  </si>
  <si>
    <t>新Q31274</t>
  </si>
  <si>
    <t>新Q31374</t>
  </si>
  <si>
    <t>新Q31524</t>
  </si>
  <si>
    <t>新Q31541</t>
  </si>
  <si>
    <t>新Q31547</t>
  </si>
  <si>
    <t>新Q31594</t>
  </si>
  <si>
    <t>新Q31647</t>
  </si>
  <si>
    <t>新Q31674</t>
  </si>
  <si>
    <t>新Q32014</t>
  </si>
  <si>
    <t>新Q32047</t>
  </si>
  <si>
    <t>新Q32054</t>
  </si>
  <si>
    <t>新Q32104</t>
  </si>
  <si>
    <t>新Q32147</t>
  </si>
  <si>
    <t>新Q32154</t>
  </si>
  <si>
    <t>新Q32174</t>
  </si>
  <si>
    <t>新Q32194</t>
  </si>
  <si>
    <t>新Q32413</t>
  </si>
  <si>
    <t>新Q32414</t>
  </si>
  <si>
    <t>新Q32415</t>
  </si>
  <si>
    <t>新Q32417</t>
  </si>
  <si>
    <t>新Q32427</t>
  </si>
  <si>
    <t>新Q32437</t>
  </si>
  <si>
    <t>新Q32441</t>
  </si>
  <si>
    <t>新Q32445</t>
  </si>
  <si>
    <t>新Q32454</t>
  </si>
  <si>
    <t>新Q32467</t>
  </si>
  <si>
    <t>新Q32469</t>
  </si>
  <si>
    <t>新Q32470</t>
  </si>
  <si>
    <t>新Q32471</t>
  </si>
  <si>
    <t>新Q32472</t>
  </si>
  <si>
    <t>新Q32473</t>
  </si>
  <si>
    <t>新Q32474</t>
  </si>
  <si>
    <t>新Q32475</t>
  </si>
  <si>
    <t>新Q32476</t>
  </si>
  <si>
    <t>新Q32477</t>
  </si>
  <si>
    <t>新Q32478</t>
  </si>
  <si>
    <t>新Q32479</t>
  </si>
  <si>
    <t>新Q32481</t>
  </si>
  <si>
    <t>新Q32482</t>
  </si>
  <si>
    <t>新Q32483</t>
  </si>
  <si>
    <t>新Q32484</t>
  </si>
  <si>
    <t>新Q32485</t>
  </si>
  <si>
    <t>新Q32486</t>
  </si>
  <si>
    <t>新Q32487</t>
  </si>
  <si>
    <t>新Q32488</t>
  </si>
  <si>
    <t>新Q32489</t>
  </si>
  <si>
    <t>新Q32490</t>
  </si>
  <si>
    <t>新Q32491</t>
  </si>
  <si>
    <t>新Q32492</t>
  </si>
  <si>
    <t>新Q32493</t>
  </si>
  <si>
    <t>新Q32494</t>
  </si>
  <si>
    <t>新Q32496</t>
  </si>
  <si>
    <t>新Q32497</t>
  </si>
  <si>
    <t>新Q32498</t>
  </si>
  <si>
    <t>新Q32499</t>
  </si>
  <si>
    <t>新Q32500</t>
  </si>
  <si>
    <t>新Q32501</t>
  </si>
  <si>
    <t>新Q32503</t>
  </si>
  <si>
    <t>新Q32504</t>
  </si>
  <si>
    <t>新Q32506</t>
  </si>
  <si>
    <t>新Q32508</t>
  </si>
  <si>
    <t>新Q32513</t>
  </si>
  <si>
    <t>新Q32514</t>
  </si>
  <si>
    <t>新Q32517</t>
  </si>
  <si>
    <t>新Q32519</t>
  </si>
  <si>
    <t>新Q32521</t>
  </si>
  <si>
    <t>新Q32523</t>
  </si>
  <si>
    <t>新Q32524</t>
  </si>
  <si>
    <t>新Q32526</t>
  </si>
  <si>
    <t>新Q32529</t>
  </si>
  <si>
    <t>新Q32530</t>
  </si>
  <si>
    <t>新Q32532</t>
  </si>
  <si>
    <t>新Q32533</t>
  </si>
  <si>
    <t>新Q32534</t>
  </si>
  <si>
    <t>新Q32535</t>
  </si>
  <si>
    <t>新Q32538</t>
  </si>
  <si>
    <t>新Q32539</t>
  </si>
  <si>
    <t>新Q32540</t>
  </si>
  <si>
    <t>新Q32541</t>
  </si>
  <si>
    <t>新Q32542</t>
  </si>
  <si>
    <t>新Q32543</t>
  </si>
  <si>
    <t>新Q32544</t>
  </si>
  <si>
    <t>新Q32545</t>
  </si>
  <si>
    <t>新Q32546</t>
  </si>
  <si>
    <t>新Q32547</t>
  </si>
  <si>
    <t>新Q32548</t>
  </si>
  <si>
    <t>新Q32549</t>
  </si>
  <si>
    <t>新Q32556</t>
  </si>
  <si>
    <t>新Q32557</t>
  </si>
  <si>
    <t>新Q32564</t>
  </si>
  <si>
    <t>新Q32567</t>
  </si>
  <si>
    <t>新Q32569</t>
  </si>
  <si>
    <t>新Q32580</t>
  </si>
  <si>
    <t>新Q32590</t>
  </si>
  <si>
    <t>新Q34914</t>
  </si>
  <si>
    <t>新Q34964</t>
  </si>
  <si>
    <t>新Q35074</t>
  </si>
  <si>
    <t>新Q35402</t>
  </si>
  <si>
    <t>新Q35457</t>
  </si>
  <si>
    <t>新Q35458</t>
  </si>
  <si>
    <t>新Q35461</t>
  </si>
  <si>
    <t>新Q35462</t>
  </si>
  <si>
    <t>新Q35467</t>
  </si>
  <si>
    <t>新Q35468</t>
  </si>
  <si>
    <t>新Q35469</t>
  </si>
  <si>
    <t>新Q35470</t>
  </si>
  <si>
    <t>新Q35471</t>
  </si>
  <si>
    <t>新Q35472</t>
  </si>
  <si>
    <t>新Q35473</t>
  </si>
  <si>
    <t>新Q35475</t>
  </si>
  <si>
    <t>新Q35476</t>
  </si>
  <si>
    <t>新Q35477</t>
  </si>
  <si>
    <t>新Q35478</t>
  </si>
  <si>
    <t>新Q35479</t>
  </si>
  <si>
    <t>新Q35480</t>
  </si>
  <si>
    <t>新Q35482</t>
  </si>
  <si>
    <t>新Q35483</t>
  </si>
  <si>
    <t>新Q35485</t>
  </si>
  <si>
    <t>新Q35486</t>
  </si>
  <si>
    <t>新Q35487</t>
  </si>
  <si>
    <t>新Q35488</t>
  </si>
  <si>
    <t>新Q35489</t>
  </si>
  <si>
    <t>新Q35493</t>
  </si>
  <si>
    <t>新Q35495</t>
  </si>
  <si>
    <t>新Q35496</t>
  </si>
  <si>
    <t>新Q35497</t>
  </si>
  <si>
    <t>新Q35498</t>
  </si>
  <si>
    <t>新Q35499</t>
  </si>
  <si>
    <t>新Q35500</t>
  </si>
  <si>
    <t>新Q35502</t>
  </si>
  <si>
    <t>新Q35503</t>
  </si>
  <si>
    <t>新Q35505</t>
  </si>
  <si>
    <t>新Q35506</t>
  </si>
  <si>
    <t>新Q35507</t>
  </si>
  <si>
    <t>新Q35508</t>
  </si>
  <si>
    <t>新Q35509</t>
  </si>
  <si>
    <t>新Q35512</t>
  </si>
  <si>
    <t>新Q35515</t>
  </si>
  <si>
    <t>新Q35516</t>
  </si>
  <si>
    <t>新Q35517</t>
  </si>
  <si>
    <t>新Q35519</t>
  </si>
  <si>
    <t>新Q35521</t>
  </si>
  <si>
    <t>新Q35522</t>
  </si>
  <si>
    <t>填表说明：</t>
  </si>
  <si>
    <r>
      <rPr>
        <sz val="10"/>
        <rFont val="Arial"/>
        <charset val="0"/>
      </rPr>
      <t xml:space="preserve">     1.“</t>
    </r>
    <r>
      <rPr>
        <sz val="10"/>
        <rFont val="方正书宋_GBK"/>
        <charset val="134"/>
      </rPr>
      <t>标台里程数</t>
    </r>
    <r>
      <rPr>
        <sz val="10"/>
        <rFont val="Arial"/>
        <charset val="0"/>
      </rPr>
      <t>”</t>
    </r>
    <r>
      <rPr>
        <sz val="10"/>
        <rFont val="方正书宋_GBK"/>
        <charset val="134"/>
      </rPr>
      <t>为标台数与全年行驶里程的乘积。（每辆车乘积和的汇总）</t>
    </r>
  </si>
  <si>
    <t>2023年新能源公交车辆补贴明细</t>
  </si>
  <si>
    <t>车辆类别</t>
  </si>
  <si>
    <t>纯电动</t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</si>
  <si>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Q20005D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</si>
  <si>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Q20207D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</si>
  <si>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Q20416D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</si>
  <si>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Q20439D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</si>
  <si>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Q20457D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</si>
  <si>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Q20467D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</si>
  <si>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Q20486D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</si>
  <si>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Q20494D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</si>
  <si>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Q20497D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</si>
  <si>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Q20512D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</si>
  <si>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Q20519D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</si>
  <si>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Q20536D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</si>
  <si>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Q20541D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</si>
  <si>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Q20545D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</si>
  <si>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Q20567D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</si>
  <si>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Q20581D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</si>
  <si>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Q20590D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</si>
  <si>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Q20813D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</si>
  <si>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Q20824D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</si>
  <si>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Q20839D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</si>
  <si>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Q20874D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</si>
  <si>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Q20888D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</si>
  <si>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Q20915D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</si>
  <si>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Q21025D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</si>
  <si>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Q21033D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</si>
  <si>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Q21038D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</si>
  <si>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Q21085D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</si>
  <si>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Q21090D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</si>
  <si>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Q21095D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</si>
  <si>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Q21103D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</si>
  <si>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Q21104D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</si>
  <si>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Q21105D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</si>
  <si>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Q21107D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</si>
  <si>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Q21108D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</si>
  <si>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Q21109D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</si>
  <si>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Q21118D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</si>
  <si>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Q21120D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</si>
  <si>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Q21122D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</si>
  <si>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Q21124D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</si>
  <si>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Q21130D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</si>
  <si>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Q21132D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</si>
  <si>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Q21134D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</si>
  <si>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Q21135D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</si>
  <si>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Q21136D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</si>
  <si>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Q21137D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</si>
  <si>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Q21138D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</si>
  <si>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Q21139D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</si>
  <si>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Q21140D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</si>
  <si>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Q21141D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</si>
  <si>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Q21142D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</si>
  <si>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Q21143D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</si>
  <si>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Q21145D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</si>
  <si>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Q21147D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</si>
  <si>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Q21148D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</si>
  <si>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Q21149D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</si>
  <si>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Q21151D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</si>
  <si>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Q21153D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</si>
  <si>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Q21154D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</si>
  <si>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Q21156D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</si>
  <si>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Q21159D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</si>
  <si>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Q21161D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</si>
  <si>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Q21162D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</si>
  <si>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Q21164D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</si>
  <si>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Q21167D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</si>
  <si>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Q21171D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</si>
  <si>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Q21174D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</si>
  <si>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Q21176D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</si>
  <si>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Q21178D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</si>
  <si>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Q21179D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</si>
  <si>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Q21183D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</si>
  <si>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Q21184D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</si>
  <si>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Q21187D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</si>
  <si>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Q21191D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</si>
  <si>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Q21192D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</si>
  <si>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Q21193D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</si>
  <si>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Q21194D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</si>
  <si>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Q21195D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</si>
  <si>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Q21196D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</si>
  <si>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Q21197D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</si>
  <si>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Q21198D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</si>
  <si>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Q21199D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</si>
  <si>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Q21211D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</si>
  <si>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Q21237D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</si>
  <si>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Q21255D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</si>
  <si>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Q21268D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</si>
  <si>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Q21373D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</si>
  <si>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Q21394D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</si>
  <si>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Q21416D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</si>
  <si>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Q21466D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</si>
  <si>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Q21500D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</si>
  <si>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Q21501D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</si>
  <si>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Q21502D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</si>
  <si>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Q21505D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</si>
  <si>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Q21506D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</si>
  <si>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Q21509D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</si>
  <si>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Q21510D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</si>
  <si>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Q21512D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</si>
  <si>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Q21513D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</si>
  <si>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Q21514D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</si>
  <si>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Q21515D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</si>
  <si>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Q21516D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</si>
  <si>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Q21517D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</si>
  <si>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Q21519D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</si>
  <si>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</si>
  <si>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</si>
  <si>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</si>
  <si>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</si>
  <si>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</si>
  <si>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</si>
  <si>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</si>
  <si>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</si>
  <si>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</si>
  <si>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Q21529D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</si>
  <si>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</si>
  <si>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</si>
  <si>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</si>
  <si>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</si>
  <si>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</si>
  <si>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</si>
  <si>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</si>
  <si>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</si>
  <si>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</si>
  <si>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Q21539D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</si>
  <si>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Q21540D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</si>
  <si>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Q21541D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</si>
  <si>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Q21542D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</si>
  <si>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Q21544D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</si>
  <si>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Q21545D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</si>
  <si>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Q21546D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</si>
  <si>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Q21547D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</si>
  <si>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Q21548D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</si>
  <si>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Q21550D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</si>
  <si>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Q21551D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</si>
  <si>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Q21553D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</si>
  <si>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Q21554D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</si>
  <si>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Q21555D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</si>
  <si>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Q21556D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</si>
  <si>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Q21558D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</si>
  <si>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Q21559D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</si>
  <si>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Q21560D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</si>
  <si>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Q21561D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</si>
  <si>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Q21562D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</si>
  <si>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Q21563D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</si>
  <si>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Q21564D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</si>
  <si>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Q21565D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</si>
  <si>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Q21566D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</si>
  <si>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Q21568D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</si>
  <si>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Q21569D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</si>
  <si>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Q21571D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</si>
  <si>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Q21572D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</si>
  <si>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Q21573D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</si>
  <si>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Q21575D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</si>
  <si>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Q21576D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</si>
  <si>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Q21577D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</si>
  <si>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Q21578D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</si>
  <si>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Q21579D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</si>
  <si>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Q21580D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</si>
  <si>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Q21582D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</si>
  <si>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Q21583D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</si>
  <si>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Q21584D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</si>
  <si>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Q21585D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</si>
  <si>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Q21586D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</si>
  <si>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Q21587D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</si>
  <si>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Q21588D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</si>
  <si>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Q21589D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</si>
  <si>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Q21591D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</si>
  <si>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Q21592D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</si>
  <si>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Q21593D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</si>
  <si>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Q21595D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</si>
  <si>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Q21596D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</si>
  <si>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Q21597D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</si>
  <si>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Q21657D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</si>
  <si>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Q21686D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</si>
  <si>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Q21727D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</si>
  <si>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Q21736D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</si>
  <si>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Q21753D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</si>
  <si>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Q21781D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</si>
  <si>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Q21803D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</si>
  <si>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Q21809D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</si>
  <si>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Q21810D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</si>
  <si>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Q21822D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</si>
  <si>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Q21831D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</si>
  <si>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Q21834D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</si>
  <si>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Q21924D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</si>
  <si>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Q21984D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</si>
  <si>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Q22129D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</si>
  <si>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Q22189D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</si>
  <si>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Q22235D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</si>
  <si>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Q22247D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</si>
  <si>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Q22255D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</si>
  <si>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Q22290D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</si>
  <si>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Q22294D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</si>
  <si>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Q22326D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</si>
  <si>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Q22411D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</si>
  <si>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Q22414D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</si>
  <si>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Q22533D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</si>
  <si>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Q22554D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</si>
  <si>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Q22609D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</si>
  <si>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Q22613D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</si>
  <si>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Q22620D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</si>
  <si>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Q22622D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</si>
  <si>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Q22625D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</si>
  <si>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Q22628D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</si>
  <si>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Q22629D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</si>
  <si>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Q22637D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</si>
  <si>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Q22646D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</si>
  <si>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Q22652D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</si>
  <si>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Q22671D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</si>
  <si>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Q22678D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</si>
  <si>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Q22681D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</si>
  <si>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Q22686D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</si>
  <si>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Q22701D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</si>
  <si>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Q22704D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</si>
  <si>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Q22711D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</si>
  <si>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Q22713D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</si>
  <si>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Q22715D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</si>
  <si>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Q22716D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</si>
  <si>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Q22718D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</si>
  <si>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Q22729D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</si>
  <si>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Q22733D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</si>
  <si>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Q22737D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</si>
  <si>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Q22738D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</si>
  <si>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Q22740D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</si>
  <si>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Q22741D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</si>
  <si>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Q22742D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</si>
  <si>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Q22746D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</si>
  <si>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Q22755D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</si>
  <si>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Q22756D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</si>
  <si>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Q22759D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</si>
  <si>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Q22766D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</si>
  <si>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Q22773D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</si>
  <si>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Q22774D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</si>
  <si>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Q22791D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</si>
  <si>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Q22797D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</si>
  <si>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Q22817D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</si>
  <si>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Q22825D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</si>
  <si>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Q22931D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</si>
  <si>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Q23062D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</si>
  <si>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Q23528D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</si>
  <si>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Q23633D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</si>
  <si>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Q23889D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</si>
  <si>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Q24111D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</si>
  <si>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Q24446D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</si>
  <si>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Q24848D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</si>
  <si>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Q25125D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</si>
  <si>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Q25333D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</si>
  <si>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Q25373D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</si>
  <si>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Q25702D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</si>
  <si>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Q25712D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</si>
  <si>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Q25716D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</si>
  <si>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Q25717D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</si>
  <si>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Q25721D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</si>
  <si>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Q25736D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</si>
  <si>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Q25743D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</si>
  <si>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Q25744D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</si>
  <si>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Q25750D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</si>
  <si>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Q25895D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</si>
  <si>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Q26008D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</si>
  <si>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Q26015D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</si>
  <si>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Q26033D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</si>
  <si>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Q26049D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</si>
  <si>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Q26060D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</si>
  <si>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Q26066D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</si>
  <si>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Q26074D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</si>
  <si>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Q26078D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</si>
  <si>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Q26086D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</si>
  <si>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Q26088D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</si>
  <si>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Q26208D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</si>
  <si>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Q26210D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</si>
  <si>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Q26211D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</si>
  <si>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Q26212D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</si>
  <si>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Q26222D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</si>
  <si>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Q26232D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</si>
  <si>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Q26246D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</si>
  <si>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Q26263D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</si>
  <si>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Q26268D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</si>
  <si>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Q26287D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</si>
  <si>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Q26293D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</si>
  <si>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Q26298D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</si>
  <si>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Q26299D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</si>
  <si>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Q26376D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</si>
  <si>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Q26403D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</si>
  <si>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Q26411D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</si>
  <si>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Q26444D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</si>
  <si>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Q26475D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</si>
  <si>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Q26482D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</si>
  <si>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Q26661D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</si>
  <si>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Q26884D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</si>
  <si>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Q26986D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</si>
  <si>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Q26999D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</si>
  <si>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Q27243D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</si>
  <si>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Q27530D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</si>
  <si>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Q27787D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</si>
  <si>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Q28063D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</si>
  <si>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Q28102D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</si>
  <si>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Q28108D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</si>
  <si>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Q28122D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</si>
  <si>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Q28123D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</si>
  <si>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Q28128D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</si>
  <si>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Q28134D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</si>
  <si>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Q28179D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</si>
  <si>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Q28180D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</si>
  <si>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Q28310D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</si>
  <si>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Q28318D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</si>
  <si>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Q28327D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</si>
  <si>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Q28331D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</si>
  <si>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Q28333D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</si>
  <si>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Q28367D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</si>
  <si>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Q28373D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</si>
  <si>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Q28381D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</si>
  <si>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Q28392D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</si>
  <si>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Q28393D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</si>
  <si>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Q28398D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</si>
  <si>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Q28963D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</si>
  <si>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Q28990D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</si>
  <si>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Q29719D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</si>
  <si>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Q29861D</t>
    </r>
  </si>
  <si>
    <t>2023年新购置新能源巡游出租车辆补贴明细</t>
  </si>
  <si>
    <t>喀什汇通昆仑新能源有限公司</t>
  </si>
  <si>
    <t>91653101MACRDX6378</t>
  </si>
  <si>
    <t>860010012010113883190</t>
  </si>
  <si>
    <t>新疆喀什农村商业银行股份有限公司多来提巴格支行</t>
  </si>
  <si>
    <t>新QDT1268</t>
  </si>
  <si>
    <t>新QDT3563</t>
  </si>
  <si>
    <t>新QDT3765</t>
  </si>
  <si>
    <t>新QDT5017</t>
  </si>
  <si>
    <t>新QDT5126</t>
  </si>
  <si>
    <t>新QDT5985</t>
  </si>
  <si>
    <t>新QDT7216</t>
  </si>
  <si>
    <t>新QDT8521</t>
  </si>
  <si>
    <t>新QDT8791</t>
  </si>
  <si>
    <t>新QDT9609</t>
  </si>
  <si>
    <t>喀什顺泰出租车有限公司</t>
  </si>
  <si>
    <t>91653101MACH0LAL76</t>
  </si>
  <si>
    <t>860040012010126766981</t>
  </si>
  <si>
    <t>新QDT0567</t>
  </si>
  <si>
    <t>新QDT0681</t>
  </si>
  <si>
    <t>新QDT0791</t>
  </si>
  <si>
    <t>新QDT0963</t>
  </si>
  <si>
    <t>新QDT1906</t>
  </si>
  <si>
    <t>新QDT2306</t>
  </si>
  <si>
    <t>新QDT5653</t>
  </si>
  <si>
    <t>新QDT5978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</si>
</sst>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);[Red]\(0.0\)"/>
    <numFmt numFmtId="178" formatCode="0.000_ "/>
    <numFmt numFmtId="179" formatCode="0.0_ "/>
    <numFmt numFmtId="180" formatCode="0.000_);[Red]\(0.000\)"/>
    <numFmt numFmtId="181" formatCode="0.00_);[Red]\(0.00\)"/>
  </numFmts>
  <fonts count="45"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方正仿宋_GBK"/>
      <charset val="134"/>
    </font>
    <font>
      <b/>
      <sz val="12"/>
      <name val="方正书宋_GBK"/>
      <charset val="134"/>
    </font>
    <font>
      <sz val="12"/>
      <name val="方正书宋_GBK"/>
      <charset val="134"/>
    </font>
    <font>
      <sz val="10"/>
      <name val="方正书宋_GBK"/>
      <charset val="134"/>
    </font>
    <font>
      <b/>
      <sz val="12"/>
      <name val="Arial"/>
      <charset val="0"/>
    </font>
    <font>
      <sz val="12"/>
      <name val="Arial"/>
      <charset val="0"/>
    </font>
    <font>
      <sz val="12"/>
      <name val="Arial"/>
      <charset val="134"/>
    </font>
    <font>
      <sz val="10"/>
      <name val="宋体"/>
      <charset val="134"/>
    </font>
    <font>
      <sz val="12"/>
      <color rgb="FFFF0000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name val="Times New Roman"/>
      <charset val="134"/>
    </font>
    <font>
      <sz val="12"/>
      <name val="仿宋_GB2312"/>
      <charset val="134"/>
    </font>
    <font>
      <sz val="11"/>
      <name val="Arial"/>
      <charset val="134"/>
    </font>
    <font>
      <sz val="11"/>
      <color theme="1"/>
      <name val="方正仿宋_GBK"/>
      <charset val="134"/>
    </font>
    <font>
      <b/>
      <sz val="11"/>
      <color theme="1"/>
      <name val="方正仿宋_GBK"/>
      <charset val="134"/>
    </font>
    <font>
      <sz val="28"/>
      <color theme="1"/>
      <name val="方正大标宋_GBK"/>
      <charset val="134"/>
    </font>
    <font>
      <sz val="9"/>
      <color theme="1"/>
      <name val="宋体"/>
      <charset val="134"/>
      <scheme val="minor"/>
    </font>
    <font>
      <sz val="9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7" fillId="3" borderId="2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17" borderId="23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7" borderId="21" applyNumberFormat="0" applyAlignment="0" applyProtection="0">
      <alignment vertical="center"/>
    </xf>
    <xf numFmtId="0" fontId="34" fillId="7" borderId="20" applyNumberFormat="0" applyAlignment="0" applyProtection="0">
      <alignment vertical="center"/>
    </xf>
    <xf numFmtId="0" fontId="43" fillId="24" borderId="26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</cellStyleXfs>
  <cellXfs count="12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/>
    <xf numFmtId="0" fontId="14" fillId="0" borderId="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wrapText="1"/>
    </xf>
    <xf numFmtId="0" fontId="15" fillId="0" borderId="15" xfId="0" applyFont="1" applyFill="1" applyBorder="1" applyAlignment="1"/>
    <xf numFmtId="0" fontId="15" fillId="0" borderId="16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/>
    </xf>
    <xf numFmtId="176" fontId="17" fillId="0" borderId="4" xfId="0" applyNumberFormat="1" applyFont="1" applyFill="1" applyBorder="1" applyAlignment="1">
      <alignment horizontal="center"/>
    </xf>
    <xf numFmtId="176" fontId="17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/>
    </xf>
    <xf numFmtId="178" fontId="1" fillId="0" borderId="4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79" fontId="16" fillId="0" borderId="4" xfId="0" applyNumberFormat="1" applyFont="1" applyFill="1" applyBorder="1" applyAlignment="1">
      <alignment horizontal="center"/>
    </xf>
    <xf numFmtId="180" fontId="16" fillId="0" borderId="4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179" fontId="16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12" fillId="0" borderId="4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177" fontId="17" fillId="0" borderId="4" xfId="0" applyNumberFormat="1" applyFont="1" applyFill="1" applyBorder="1" applyAlignment="1">
      <alignment horizontal="center"/>
    </xf>
    <xf numFmtId="176" fontId="7" fillId="0" borderId="5" xfId="0" applyNumberFormat="1" applyFont="1" applyFill="1" applyBorder="1" applyAlignment="1">
      <alignment horizontal="center" vertical="center"/>
    </xf>
    <xf numFmtId="180" fontId="17" fillId="0" borderId="4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8" fontId="16" fillId="0" borderId="4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81" fontId="0" fillId="0" borderId="0" xfId="0" applyNumberFormat="1" applyFont="1">
      <alignment vertical="center"/>
    </xf>
    <xf numFmtId="0" fontId="22" fillId="0" borderId="0" xfId="0" applyFont="1" applyFill="1" applyBorder="1" applyAlignment="1">
      <alignment horizontal="center" vertical="center"/>
    </xf>
    <xf numFmtId="181" fontId="22" fillId="0" borderId="0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181" fontId="21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181" fontId="21" fillId="0" borderId="4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181" fontId="20" fillId="0" borderId="4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181" fontId="2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1" fontId="0" fillId="0" borderId="0" xfId="0" applyNumberFormat="1" applyFont="1" applyFill="1">
      <alignment vertical="center"/>
    </xf>
    <xf numFmtId="0" fontId="11" fillId="0" borderId="4" xfId="0" applyFont="1" applyFill="1" applyBorder="1" applyAlignment="1" quotePrefix="1">
      <alignment horizontal="center" vertical="center"/>
    </xf>
    <xf numFmtId="0" fontId="11" fillId="0" borderId="1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0"/>
  <sheetViews>
    <sheetView tabSelected="1" zoomScale="83" zoomScaleNormal="83" topLeftCell="C112" workbookViewId="0">
      <selection activeCell="M7" sqref="M7"/>
    </sheetView>
  </sheetViews>
  <sheetFormatPr defaultColWidth="9.025" defaultRowHeight="13.5"/>
  <cols>
    <col min="1" max="1" width="6.38333333333333" customWidth="1"/>
    <col min="3" max="3" width="25.225" customWidth="1"/>
    <col min="4" max="4" width="13.2833333333333" customWidth="1"/>
    <col min="6" max="6" width="14.2833333333333" customWidth="1"/>
    <col min="7" max="7" width="14.2083333333333" style="99" customWidth="1"/>
    <col min="8" max="8" width="16.25" style="100" customWidth="1"/>
    <col min="9" max="9" width="18.3833333333333" customWidth="1"/>
    <col min="10" max="10" width="36.5083333333333" style="99" customWidth="1"/>
    <col min="11" max="11" width="10.6916666666667" customWidth="1"/>
  </cols>
  <sheetData>
    <row r="1" s="96" customFormat="1" ht="15" spans="1:11">
      <c r="A1" s="101" t="s">
        <v>0</v>
      </c>
      <c r="B1" s="101"/>
      <c r="C1" s="101"/>
      <c r="D1" s="101"/>
      <c r="E1" s="101"/>
      <c r="F1" s="101"/>
      <c r="G1" s="101"/>
      <c r="H1" s="102"/>
      <c r="I1" s="101"/>
      <c r="J1" s="101"/>
      <c r="K1" s="101"/>
    </row>
    <row r="2" s="96" customFormat="1" ht="15" spans="1:11">
      <c r="A2" s="101"/>
      <c r="B2" s="101"/>
      <c r="C2" s="101"/>
      <c r="D2" s="101"/>
      <c r="E2" s="101"/>
      <c r="F2" s="101"/>
      <c r="G2" s="101"/>
      <c r="H2" s="102"/>
      <c r="I2" s="101"/>
      <c r="J2" s="101"/>
      <c r="K2" s="101"/>
    </row>
    <row r="3" s="96" customFormat="1" ht="15" spans="1:11">
      <c r="A3" s="101"/>
      <c r="B3" s="101"/>
      <c r="C3" s="101"/>
      <c r="D3" s="101"/>
      <c r="E3" s="101"/>
      <c r="F3" s="101"/>
      <c r="G3" s="101"/>
      <c r="H3" s="102"/>
      <c r="I3" s="101"/>
      <c r="J3" s="101"/>
      <c r="K3" s="101"/>
    </row>
    <row r="4" s="97" customFormat="1" ht="30" customHeight="1" spans="1:11">
      <c r="A4" s="103" t="s">
        <v>1</v>
      </c>
      <c r="B4" s="103" t="s">
        <v>2</v>
      </c>
      <c r="C4" s="103" t="s">
        <v>3</v>
      </c>
      <c r="D4" s="103" t="s">
        <v>4</v>
      </c>
      <c r="E4" s="103" t="s">
        <v>5</v>
      </c>
      <c r="F4" s="103" t="s">
        <v>6</v>
      </c>
      <c r="G4" s="103" t="s">
        <v>7</v>
      </c>
      <c r="H4" s="104" t="s">
        <v>8</v>
      </c>
      <c r="I4" s="105" t="s">
        <v>9</v>
      </c>
      <c r="J4" s="103" t="s">
        <v>10</v>
      </c>
      <c r="K4" s="105" t="s">
        <v>11</v>
      </c>
    </row>
    <row r="5" s="97" customFormat="1" ht="30" customHeight="1" spans="1:11">
      <c r="A5" s="103"/>
      <c r="B5" s="103"/>
      <c r="C5" s="103"/>
      <c r="D5" s="103"/>
      <c r="E5" s="103"/>
      <c r="F5" s="105"/>
      <c r="G5" s="105"/>
      <c r="H5" s="106"/>
      <c r="I5" s="105"/>
      <c r="J5" s="103"/>
      <c r="K5" s="105"/>
    </row>
    <row r="6" s="96" customFormat="1" ht="30" customHeight="1" spans="1:11">
      <c r="A6" s="107" t="s">
        <v>12</v>
      </c>
      <c r="B6" s="107" t="s">
        <v>13</v>
      </c>
      <c r="C6" s="107" t="s">
        <v>14</v>
      </c>
      <c r="D6" s="107" t="s">
        <v>15</v>
      </c>
      <c r="E6" s="107">
        <v>19</v>
      </c>
      <c r="F6" s="107" t="s">
        <v>16</v>
      </c>
      <c r="G6" s="108">
        <f>F6*E6</f>
        <v>381337.6</v>
      </c>
      <c r="H6" s="109">
        <f>7754000/117194737.24*G6</f>
        <v>25230.5847518107</v>
      </c>
      <c r="I6" s="108" t="s">
        <v>17</v>
      </c>
      <c r="J6" s="108" t="s">
        <v>18</v>
      </c>
      <c r="K6" s="110" t="s">
        <v>19</v>
      </c>
    </row>
    <row r="7" s="96" customFormat="1" ht="30" customHeight="1" spans="1:11">
      <c r="A7" s="107" t="s">
        <v>20</v>
      </c>
      <c r="B7" s="107" t="s">
        <v>13</v>
      </c>
      <c r="C7" s="107" t="s">
        <v>14</v>
      </c>
      <c r="D7" s="107" t="s">
        <v>21</v>
      </c>
      <c r="E7" s="107">
        <v>19</v>
      </c>
      <c r="F7" s="107" t="s">
        <v>22</v>
      </c>
      <c r="G7" s="108">
        <f t="shared" ref="G7:G70" si="0">F7*E7</f>
        <v>836497.8</v>
      </c>
      <c r="H7" s="109">
        <f t="shared" ref="H7:H70" si="1">7754000/117194737.24*G7</f>
        <v>55345.5222815771</v>
      </c>
      <c r="I7" s="108" t="s">
        <v>23</v>
      </c>
      <c r="J7" s="108" t="s">
        <v>18</v>
      </c>
      <c r="K7" s="108"/>
    </row>
    <row r="8" s="96" customFormat="1" ht="30" customHeight="1" spans="1:11">
      <c r="A8" s="107" t="s">
        <v>24</v>
      </c>
      <c r="B8" s="107" t="s">
        <v>13</v>
      </c>
      <c r="C8" s="107" t="s">
        <v>14</v>
      </c>
      <c r="D8" s="107" t="s">
        <v>25</v>
      </c>
      <c r="E8" s="107">
        <v>9</v>
      </c>
      <c r="F8" s="107" t="s">
        <v>26</v>
      </c>
      <c r="G8" s="108">
        <f t="shared" si="0"/>
        <v>571738.5</v>
      </c>
      <c r="H8" s="109">
        <f t="shared" si="1"/>
        <v>37828.1519580631</v>
      </c>
      <c r="I8" s="108" t="s">
        <v>27</v>
      </c>
      <c r="J8" s="108" t="s">
        <v>18</v>
      </c>
      <c r="K8" s="108"/>
    </row>
    <row r="9" s="96" customFormat="1" ht="30" customHeight="1" spans="1:11">
      <c r="A9" s="107" t="s">
        <v>28</v>
      </c>
      <c r="B9" s="107" t="s">
        <v>13</v>
      </c>
      <c r="C9" s="107" t="s">
        <v>29</v>
      </c>
      <c r="D9" s="107" t="s">
        <v>30</v>
      </c>
      <c r="E9" s="107">
        <v>9</v>
      </c>
      <c r="F9" s="107">
        <v>107230.6</v>
      </c>
      <c r="G9" s="108">
        <f t="shared" si="0"/>
        <v>965075.4</v>
      </c>
      <c r="H9" s="109">
        <f t="shared" si="1"/>
        <v>63852.6509622643</v>
      </c>
      <c r="I9" s="108" t="s">
        <v>31</v>
      </c>
      <c r="J9" s="111" t="s">
        <v>32</v>
      </c>
      <c r="K9" s="108"/>
    </row>
    <row r="10" s="96" customFormat="1" ht="30" customHeight="1" spans="1:11">
      <c r="A10" s="107" t="s">
        <v>33</v>
      </c>
      <c r="B10" s="107" t="s">
        <v>13</v>
      </c>
      <c r="C10" s="107" t="s">
        <v>29</v>
      </c>
      <c r="D10" s="107" t="s">
        <v>34</v>
      </c>
      <c r="E10" s="107">
        <v>45</v>
      </c>
      <c r="F10" s="107" t="s">
        <v>35</v>
      </c>
      <c r="G10" s="108">
        <f t="shared" si="0"/>
        <v>0</v>
      </c>
      <c r="H10" s="109">
        <f t="shared" si="1"/>
        <v>0</v>
      </c>
      <c r="I10" s="108" t="s">
        <v>36</v>
      </c>
      <c r="J10" s="108" t="s">
        <v>37</v>
      </c>
      <c r="K10" s="108"/>
    </row>
    <row r="11" s="96" customFormat="1" ht="30" customHeight="1" spans="1:11">
      <c r="A11" s="107" t="s">
        <v>38</v>
      </c>
      <c r="B11" s="107" t="s">
        <v>13</v>
      </c>
      <c r="C11" s="107" t="s">
        <v>29</v>
      </c>
      <c r="D11" s="107" t="s">
        <v>39</v>
      </c>
      <c r="E11" s="107">
        <v>18</v>
      </c>
      <c r="F11" s="107">
        <v>14176</v>
      </c>
      <c r="G11" s="108">
        <f t="shared" si="0"/>
        <v>255168</v>
      </c>
      <c r="H11" s="109">
        <f t="shared" si="1"/>
        <v>16882.7774915194</v>
      </c>
      <c r="I11" s="108" t="s">
        <v>40</v>
      </c>
      <c r="J11" s="108" t="s">
        <v>37</v>
      </c>
      <c r="K11" s="108"/>
    </row>
    <row r="12" s="96" customFormat="1" ht="30" customHeight="1" spans="1:11">
      <c r="A12" s="107" t="s">
        <v>41</v>
      </c>
      <c r="B12" s="107" t="s">
        <v>13</v>
      </c>
      <c r="C12" s="107" t="s">
        <v>29</v>
      </c>
      <c r="D12" s="107" t="s">
        <v>42</v>
      </c>
      <c r="E12" s="107">
        <v>19</v>
      </c>
      <c r="F12" s="107">
        <v>14354</v>
      </c>
      <c r="G12" s="108">
        <f t="shared" si="0"/>
        <v>272726</v>
      </c>
      <c r="H12" s="109">
        <f t="shared" si="1"/>
        <v>18044.4741274459</v>
      </c>
      <c r="I12" s="108" t="s">
        <v>43</v>
      </c>
      <c r="J12" s="108" t="s">
        <v>37</v>
      </c>
      <c r="K12" s="108"/>
    </row>
    <row r="13" s="96" customFormat="1" ht="30" customHeight="1" spans="1:11">
      <c r="A13" s="107" t="s">
        <v>44</v>
      </c>
      <c r="B13" s="107" t="s">
        <v>13</v>
      </c>
      <c r="C13" s="107" t="s">
        <v>29</v>
      </c>
      <c r="D13" s="107" t="s">
        <v>45</v>
      </c>
      <c r="E13" s="107">
        <v>18</v>
      </c>
      <c r="F13" s="107" t="s">
        <v>46</v>
      </c>
      <c r="G13" s="108">
        <f t="shared" si="0"/>
        <v>742518</v>
      </c>
      <c r="H13" s="109">
        <f t="shared" si="1"/>
        <v>49127.5010089352</v>
      </c>
      <c r="I13" s="108" t="s">
        <v>47</v>
      </c>
      <c r="J13" s="108" t="s">
        <v>37</v>
      </c>
      <c r="K13" s="108"/>
    </row>
    <row r="14" s="96" customFormat="1" ht="30" customHeight="1" spans="1:11">
      <c r="A14" s="107" t="s">
        <v>48</v>
      </c>
      <c r="B14" s="107" t="s">
        <v>13</v>
      </c>
      <c r="C14" s="107" t="s">
        <v>29</v>
      </c>
      <c r="D14" s="107" t="s">
        <v>49</v>
      </c>
      <c r="E14" s="107">
        <v>19</v>
      </c>
      <c r="F14" s="107">
        <v>8464.8</v>
      </c>
      <c r="G14" s="108">
        <f t="shared" si="0"/>
        <v>160831.2</v>
      </c>
      <c r="H14" s="109">
        <f t="shared" si="1"/>
        <v>10641.1358920164</v>
      </c>
      <c r="I14" s="108" t="s">
        <v>50</v>
      </c>
      <c r="J14" s="108" t="s">
        <v>37</v>
      </c>
      <c r="K14" s="108"/>
    </row>
    <row r="15" s="96" customFormat="1" ht="30" customHeight="1" spans="1:11">
      <c r="A15" s="107" t="s">
        <v>51</v>
      </c>
      <c r="B15" s="107" t="s">
        <v>13</v>
      </c>
      <c r="C15" s="107" t="s">
        <v>29</v>
      </c>
      <c r="D15" s="107" t="s">
        <v>52</v>
      </c>
      <c r="E15" s="107">
        <v>8</v>
      </c>
      <c r="F15" s="107">
        <v>97011</v>
      </c>
      <c r="G15" s="108">
        <f t="shared" si="0"/>
        <v>776088</v>
      </c>
      <c r="H15" s="109">
        <f t="shared" si="1"/>
        <v>51348.6056944377</v>
      </c>
      <c r="I15" s="108" t="s">
        <v>53</v>
      </c>
      <c r="J15" s="108" t="s">
        <v>37</v>
      </c>
      <c r="K15" s="108"/>
    </row>
    <row r="16" s="96" customFormat="1" ht="30" customHeight="1" spans="1:11">
      <c r="A16" s="107" t="s">
        <v>54</v>
      </c>
      <c r="B16" s="107" t="s">
        <v>13</v>
      </c>
      <c r="C16" s="107" t="s">
        <v>29</v>
      </c>
      <c r="D16" s="107" t="s">
        <v>55</v>
      </c>
      <c r="E16" s="107">
        <v>39</v>
      </c>
      <c r="F16" s="107" t="s">
        <v>56</v>
      </c>
      <c r="G16" s="108">
        <f t="shared" si="0"/>
        <v>755742</v>
      </c>
      <c r="H16" s="109">
        <f t="shared" si="1"/>
        <v>50002.4455535014</v>
      </c>
      <c r="I16" s="108" t="s">
        <v>36</v>
      </c>
      <c r="J16" s="108" t="s">
        <v>37</v>
      </c>
      <c r="K16" s="108"/>
    </row>
    <row r="17" s="96" customFormat="1" ht="30" customHeight="1" spans="1:11">
      <c r="A17" s="107" t="s">
        <v>57</v>
      </c>
      <c r="B17" s="107" t="s">
        <v>13</v>
      </c>
      <c r="C17" s="107" t="s">
        <v>29</v>
      </c>
      <c r="D17" s="107" t="s">
        <v>58</v>
      </c>
      <c r="E17" s="107">
        <v>30</v>
      </c>
      <c r="F17" s="107" t="s">
        <v>59</v>
      </c>
      <c r="G17" s="108">
        <f t="shared" si="0"/>
        <v>1503210</v>
      </c>
      <c r="H17" s="109">
        <f t="shared" si="1"/>
        <v>99457.4552962239</v>
      </c>
      <c r="I17" s="108" t="s">
        <v>60</v>
      </c>
      <c r="J17" s="108" t="s">
        <v>37</v>
      </c>
      <c r="K17" s="108"/>
    </row>
    <row r="18" s="96" customFormat="1" ht="30" customHeight="1" spans="1:11">
      <c r="A18" s="107" t="s">
        <v>61</v>
      </c>
      <c r="B18" s="107" t="s">
        <v>13</v>
      </c>
      <c r="C18" s="107" t="s">
        <v>29</v>
      </c>
      <c r="D18" s="107" t="s">
        <v>62</v>
      </c>
      <c r="E18" s="107">
        <v>25</v>
      </c>
      <c r="F18" s="107" t="s">
        <v>63</v>
      </c>
      <c r="G18" s="108">
        <f t="shared" si="0"/>
        <v>1376350</v>
      </c>
      <c r="H18" s="109">
        <f t="shared" si="1"/>
        <v>91063.9688379918</v>
      </c>
      <c r="I18" s="111" t="s">
        <v>64</v>
      </c>
      <c r="J18" s="108" t="s">
        <v>37</v>
      </c>
      <c r="K18" s="108"/>
    </row>
    <row r="19" s="96" customFormat="1" ht="30" customHeight="1" spans="1:11">
      <c r="A19" s="107" t="s">
        <v>65</v>
      </c>
      <c r="B19" s="107" t="s">
        <v>13</v>
      </c>
      <c r="C19" s="107" t="s">
        <v>29</v>
      </c>
      <c r="D19" s="107" t="s">
        <v>66</v>
      </c>
      <c r="E19" s="107">
        <v>49</v>
      </c>
      <c r="F19" s="107">
        <v>43355.9</v>
      </c>
      <c r="G19" s="108">
        <f t="shared" si="0"/>
        <v>2124439.1</v>
      </c>
      <c r="H19" s="109">
        <f t="shared" si="1"/>
        <v>140560.072656382</v>
      </c>
      <c r="I19" s="108" t="s">
        <v>67</v>
      </c>
      <c r="J19" s="108" t="s">
        <v>68</v>
      </c>
      <c r="K19" s="108"/>
    </row>
    <row r="20" s="96" customFormat="1" ht="30" customHeight="1" spans="1:11">
      <c r="A20" s="107" t="s">
        <v>69</v>
      </c>
      <c r="B20" s="107" t="s">
        <v>13</v>
      </c>
      <c r="C20" s="107" t="s">
        <v>29</v>
      </c>
      <c r="D20" s="107" t="s">
        <v>70</v>
      </c>
      <c r="E20" s="107">
        <v>19</v>
      </c>
      <c r="F20" s="107">
        <v>44312</v>
      </c>
      <c r="G20" s="108">
        <f t="shared" si="0"/>
        <v>841928</v>
      </c>
      <c r="H20" s="109">
        <f t="shared" si="1"/>
        <v>55704.8026707108</v>
      </c>
      <c r="I20" s="108" t="s">
        <v>71</v>
      </c>
      <c r="J20" s="108" t="s">
        <v>37</v>
      </c>
      <c r="K20" s="108"/>
    </row>
    <row r="21" s="96" customFormat="1" ht="30" customHeight="1" spans="1:11">
      <c r="A21" s="107" t="s">
        <v>72</v>
      </c>
      <c r="B21" s="107" t="s">
        <v>13</v>
      </c>
      <c r="C21" s="107" t="s">
        <v>29</v>
      </c>
      <c r="D21" s="107" t="s">
        <v>73</v>
      </c>
      <c r="E21" s="107">
        <v>9</v>
      </c>
      <c r="F21" s="107">
        <v>83281</v>
      </c>
      <c r="G21" s="108">
        <f t="shared" si="0"/>
        <v>749529</v>
      </c>
      <c r="H21" s="109">
        <f t="shared" si="1"/>
        <v>49591.372470063</v>
      </c>
      <c r="I21" s="108" t="s">
        <v>74</v>
      </c>
      <c r="J21" s="108" t="s">
        <v>37</v>
      </c>
      <c r="K21" s="108"/>
    </row>
    <row r="22" s="96" customFormat="1" ht="30" customHeight="1" spans="1:11">
      <c r="A22" s="107" t="s">
        <v>75</v>
      </c>
      <c r="B22" s="107" t="s">
        <v>13</v>
      </c>
      <c r="C22" s="107" t="s">
        <v>29</v>
      </c>
      <c r="D22" s="107" t="s">
        <v>76</v>
      </c>
      <c r="E22" s="107">
        <v>8</v>
      </c>
      <c r="F22" s="107">
        <v>88943</v>
      </c>
      <c r="G22" s="108">
        <f t="shared" si="0"/>
        <v>711544</v>
      </c>
      <c r="H22" s="109">
        <f t="shared" si="1"/>
        <v>47078.1564593745</v>
      </c>
      <c r="I22" s="108" t="s">
        <v>77</v>
      </c>
      <c r="J22" s="108" t="s">
        <v>37</v>
      </c>
      <c r="K22" s="108"/>
    </row>
    <row r="23" s="96" customFormat="1" ht="30" customHeight="1" spans="1:11">
      <c r="A23" s="107" t="s">
        <v>78</v>
      </c>
      <c r="B23" s="107" t="s">
        <v>13</v>
      </c>
      <c r="C23" s="107" t="s">
        <v>29</v>
      </c>
      <c r="D23" s="107" t="s">
        <v>79</v>
      </c>
      <c r="E23" s="107">
        <v>9</v>
      </c>
      <c r="F23" s="107">
        <v>74250</v>
      </c>
      <c r="G23" s="108">
        <f t="shared" si="0"/>
        <v>668250</v>
      </c>
      <c r="H23" s="109">
        <f t="shared" si="1"/>
        <v>44213.6790612766</v>
      </c>
      <c r="I23" s="108" t="s">
        <v>80</v>
      </c>
      <c r="J23" s="108" t="s">
        <v>37</v>
      </c>
      <c r="K23" s="108"/>
    </row>
    <row r="24" s="96" customFormat="1" ht="30" customHeight="1" spans="1:11">
      <c r="A24" s="107" t="s">
        <v>81</v>
      </c>
      <c r="B24" s="107" t="s">
        <v>13</v>
      </c>
      <c r="C24" s="107" t="s">
        <v>29</v>
      </c>
      <c r="D24" s="107" t="s">
        <v>82</v>
      </c>
      <c r="E24" s="107">
        <v>7</v>
      </c>
      <c r="F24" s="107">
        <v>109638</v>
      </c>
      <c r="G24" s="108">
        <f t="shared" si="0"/>
        <v>767466</v>
      </c>
      <c r="H24" s="109">
        <f t="shared" si="1"/>
        <v>50778.1450272229</v>
      </c>
      <c r="I24" s="108" t="s">
        <v>83</v>
      </c>
      <c r="J24" s="108" t="s">
        <v>68</v>
      </c>
      <c r="K24" s="108"/>
    </row>
    <row r="25" s="96" customFormat="1" ht="30" customHeight="1" spans="1:11">
      <c r="A25" s="107" t="s">
        <v>84</v>
      </c>
      <c r="B25" s="107" t="s">
        <v>13</v>
      </c>
      <c r="C25" s="107" t="s">
        <v>29</v>
      </c>
      <c r="D25" s="107" t="s">
        <v>85</v>
      </c>
      <c r="E25" s="107">
        <v>9</v>
      </c>
      <c r="F25" s="107">
        <v>6616</v>
      </c>
      <c r="G25" s="108">
        <f t="shared" si="0"/>
        <v>59544</v>
      </c>
      <c r="H25" s="109">
        <f t="shared" si="1"/>
        <v>3939.63233224789</v>
      </c>
      <c r="I25" s="108" t="s">
        <v>86</v>
      </c>
      <c r="J25" s="108" t="s">
        <v>37</v>
      </c>
      <c r="K25" s="108"/>
    </row>
    <row r="26" s="96" customFormat="1" ht="30" customHeight="1" spans="1:11">
      <c r="A26" s="107" t="s">
        <v>87</v>
      </c>
      <c r="B26" s="107" t="s">
        <v>13</v>
      </c>
      <c r="C26" s="107" t="s">
        <v>29</v>
      </c>
      <c r="D26" s="107" t="s">
        <v>88</v>
      </c>
      <c r="E26" s="107">
        <v>9</v>
      </c>
      <c r="F26" s="107">
        <v>26430</v>
      </c>
      <c r="G26" s="108">
        <f t="shared" si="0"/>
        <v>237870</v>
      </c>
      <c r="H26" s="109">
        <f t="shared" si="1"/>
        <v>15738.2833345393</v>
      </c>
      <c r="I26" s="108" t="s">
        <v>43</v>
      </c>
      <c r="J26" s="108" t="s">
        <v>37</v>
      </c>
      <c r="K26" s="108"/>
    </row>
    <row r="27" s="96" customFormat="1" ht="30" customHeight="1" spans="1:11">
      <c r="A27" s="107" t="s">
        <v>89</v>
      </c>
      <c r="B27" s="107" t="s">
        <v>13</v>
      </c>
      <c r="C27" s="107" t="s">
        <v>29</v>
      </c>
      <c r="D27" s="107" t="s">
        <v>90</v>
      </c>
      <c r="E27" s="107">
        <v>9</v>
      </c>
      <c r="F27" s="107">
        <v>60156</v>
      </c>
      <c r="G27" s="108">
        <f t="shared" si="0"/>
        <v>541404</v>
      </c>
      <c r="H27" s="109">
        <f t="shared" si="1"/>
        <v>35821.1188903725</v>
      </c>
      <c r="I27" s="108" t="s">
        <v>50</v>
      </c>
      <c r="J27" s="108" t="s">
        <v>37</v>
      </c>
      <c r="K27" s="108"/>
    </row>
    <row r="28" s="96" customFormat="1" ht="30" customHeight="1" spans="1:11">
      <c r="A28" s="107" t="s">
        <v>91</v>
      </c>
      <c r="B28" s="107" t="s">
        <v>13</v>
      </c>
      <c r="C28" s="107" t="s">
        <v>29</v>
      </c>
      <c r="D28" s="107" t="s">
        <v>92</v>
      </c>
      <c r="E28" s="107">
        <v>7</v>
      </c>
      <c r="F28" s="107">
        <v>67266</v>
      </c>
      <c r="G28" s="108">
        <f t="shared" si="0"/>
        <v>470862</v>
      </c>
      <c r="H28" s="109">
        <f t="shared" si="1"/>
        <v>31153.8216986918</v>
      </c>
      <c r="I28" s="108" t="s">
        <v>93</v>
      </c>
      <c r="J28" s="108" t="s">
        <v>37</v>
      </c>
      <c r="K28" s="108"/>
    </row>
    <row r="29" s="96" customFormat="1" ht="30" customHeight="1" spans="1:11">
      <c r="A29" s="107" t="s">
        <v>94</v>
      </c>
      <c r="B29" s="107" t="s">
        <v>13</v>
      </c>
      <c r="C29" s="107" t="s">
        <v>29</v>
      </c>
      <c r="D29" s="107" t="s">
        <v>95</v>
      </c>
      <c r="E29" s="107">
        <v>7</v>
      </c>
      <c r="F29" s="107">
        <v>90185</v>
      </c>
      <c r="G29" s="108">
        <f t="shared" si="0"/>
        <v>631295</v>
      </c>
      <c r="H29" s="109">
        <f t="shared" si="1"/>
        <v>41768.6113325681</v>
      </c>
      <c r="I29" s="108" t="s">
        <v>96</v>
      </c>
      <c r="J29" s="108" t="s">
        <v>37</v>
      </c>
      <c r="K29" s="108"/>
    </row>
    <row r="30" s="96" customFormat="1" ht="30" customHeight="1" spans="1:11">
      <c r="A30" s="107" t="s">
        <v>97</v>
      </c>
      <c r="B30" s="107" t="s">
        <v>13</v>
      </c>
      <c r="C30" s="107" t="s">
        <v>98</v>
      </c>
      <c r="D30" s="107" t="s">
        <v>99</v>
      </c>
      <c r="E30" s="107">
        <v>19</v>
      </c>
      <c r="F30" s="107">
        <v>30608.3</v>
      </c>
      <c r="G30" s="108">
        <f t="shared" si="0"/>
        <v>581557.7</v>
      </c>
      <c r="H30" s="109">
        <f t="shared" si="1"/>
        <v>38477.8234244881</v>
      </c>
      <c r="I30" s="112" t="s">
        <v>100</v>
      </c>
      <c r="J30" s="34" t="s">
        <v>37</v>
      </c>
      <c r="K30" s="108"/>
    </row>
    <row r="31" s="96" customFormat="1" ht="30" customHeight="1" spans="1:11">
      <c r="A31" s="107" t="s">
        <v>101</v>
      </c>
      <c r="B31" s="107" t="s">
        <v>13</v>
      </c>
      <c r="C31" s="107" t="s">
        <v>98</v>
      </c>
      <c r="D31" s="107" t="s">
        <v>102</v>
      </c>
      <c r="E31" s="107">
        <v>33</v>
      </c>
      <c r="F31" s="107">
        <v>39034.6</v>
      </c>
      <c r="G31" s="108">
        <f t="shared" si="0"/>
        <v>1288141.8</v>
      </c>
      <c r="H31" s="109">
        <f t="shared" si="1"/>
        <v>85227.8161326078</v>
      </c>
      <c r="I31" s="112" t="s">
        <v>103</v>
      </c>
      <c r="J31" s="34" t="s">
        <v>104</v>
      </c>
      <c r="K31" s="108"/>
    </row>
    <row r="32" s="96" customFormat="1" ht="30" customHeight="1" spans="1:11">
      <c r="A32" s="107" t="s">
        <v>105</v>
      </c>
      <c r="B32" s="107" t="s">
        <v>13</v>
      </c>
      <c r="C32" s="107" t="s">
        <v>98</v>
      </c>
      <c r="D32" s="107" t="s">
        <v>106</v>
      </c>
      <c r="E32" s="107">
        <v>19</v>
      </c>
      <c r="F32" s="107">
        <v>46279.6</v>
      </c>
      <c r="G32" s="108">
        <f t="shared" si="0"/>
        <v>879312.4</v>
      </c>
      <c r="H32" s="109">
        <f t="shared" si="1"/>
        <v>58178.2809550331</v>
      </c>
      <c r="I32" s="112" t="s">
        <v>107</v>
      </c>
      <c r="J32" s="34" t="s">
        <v>37</v>
      </c>
      <c r="K32" s="108"/>
    </row>
    <row r="33" s="96" customFormat="1" ht="30" customHeight="1" spans="1:11">
      <c r="A33" s="107" t="s">
        <v>108</v>
      </c>
      <c r="B33" s="107" t="s">
        <v>13</v>
      </c>
      <c r="C33" s="107" t="s">
        <v>98</v>
      </c>
      <c r="D33" s="107" t="s">
        <v>109</v>
      </c>
      <c r="E33" s="107">
        <v>35</v>
      </c>
      <c r="F33" s="107" t="s">
        <v>110</v>
      </c>
      <c r="G33" s="108">
        <f t="shared" si="0"/>
        <v>970613</v>
      </c>
      <c r="H33" s="109">
        <f t="shared" si="1"/>
        <v>64219.0372984704</v>
      </c>
      <c r="I33" s="112" t="s">
        <v>77</v>
      </c>
      <c r="J33" s="34" t="s">
        <v>37</v>
      </c>
      <c r="K33" s="108"/>
    </row>
    <row r="34" s="96" customFormat="1" ht="30" customHeight="1" spans="1:11">
      <c r="A34" s="107" t="s">
        <v>111</v>
      </c>
      <c r="B34" s="107" t="s">
        <v>13</v>
      </c>
      <c r="C34" s="107" t="s">
        <v>98</v>
      </c>
      <c r="D34" s="107" t="s">
        <v>112</v>
      </c>
      <c r="E34" s="107">
        <v>9</v>
      </c>
      <c r="F34" s="107">
        <v>77258.66</v>
      </c>
      <c r="G34" s="108">
        <f t="shared" si="0"/>
        <v>695327.94</v>
      </c>
      <c r="H34" s="109">
        <f t="shared" si="1"/>
        <v>46005.2471103608</v>
      </c>
      <c r="I34" s="112" t="s">
        <v>113</v>
      </c>
      <c r="J34" s="34" t="s">
        <v>37</v>
      </c>
      <c r="K34" s="108"/>
    </row>
    <row r="35" s="96" customFormat="1" ht="30" customHeight="1" spans="1:11">
      <c r="A35" s="107" t="s">
        <v>114</v>
      </c>
      <c r="B35" s="107" t="s">
        <v>13</v>
      </c>
      <c r="C35" s="107" t="s">
        <v>98</v>
      </c>
      <c r="D35" s="107" t="s">
        <v>115</v>
      </c>
      <c r="E35" s="107">
        <v>9</v>
      </c>
      <c r="F35" s="107">
        <v>56584.5</v>
      </c>
      <c r="G35" s="108">
        <f t="shared" si="0"/>
        <v>509260.5</v>
      </c>
      <c r="H35" s="109">
        <f t="shared" si="1"/>
        <v>33694.3962672432</v>
      </c>
      <c r="I35" s="112" t="s">
        <v>116</v>
      </c>
      <c r="J35" s="34" t="s">
        <v>37</v>
      </c>
      <c r="K35" s="108"/>
    </row>
    <row r="36" s="96" customFormat="1" ht="30" customHeight="1" spans="1:11">
      <c r="A36" s="107" t="s">
        <v>117</v>
      </c>
      <c r="B36" s="107" t="s">
        <v>13</v>
      </c>
      <c r="C36" s="107" t="s">
        <v>98</v>
      </c>
      <c r="D36" s="107" t="s">
        <v>118</v>
      </c>
      <c r="E36" s="107">
        <v>9</v>
      </c>
      <c r="F36" s="107">
        <v>81234.5</v>
      </c>
      <c r="G36" s="108">
        <f t="shared" si="0"/>
        <v>731110.5</v>
      </c>
      <c r="H36" s="109">
        <f t="shared" si="1"/>
        <v>48372.7422451619</v>
      </c>
      <c r="I36" s="112" t="s">
        <v>119</v>
      </c>
      <c r="J36" s="34" t="s">
        <v>37</v>
      </c>
      <c r="K36" s="108"/>
    </row>
    <row r="37" s="96" customFormat="1" ht="30" customHeight="1" spans="1:11">
      <c r="A37" s="107" t="s">
        <v>120</v>
      </c>
      <c r="B37" s="107" t="s">
        <v>13</v>
      </c>
      <c r="C37" s="107" t="s">
        <v>98</v>
      </c>
      <c r="D37" s="107" t="s">
        <v>121</v>
      </c>
      <c r="E37" s="107">
        <v>7</v>
      </c>
      <c r="F37" s="107">
        <v>87842.2</v>
      </c>
      <c r="G37" s="108">
        <f t="shared" si="0"/>
        <v>614895.4</v>
      </c>
      <c r="H37" s="109">
        <f t="shared" si="1"/>
        <v>40683.5583566858</v>
      </c>
      <c r="I37" s="112" t="s">
        <v>43</v>
      </c>
      <c r="J37" s="34" t="s">
        <v>37</v>
      </c>
      <c r="K37" s="108"/>
    </row>
    <row r="38" s="96" customFormat="1" ht="30" customHeight="1" spans="1:11">
      <c r="A38" s="107" t="s">
        <v>122</v>
      </c>
      <c r="B38" s="107" t="s">
        <v>13</v>
      </c>
      <c r="C38" s="107" t="s">
        <v>98</v>
      </c>
      <c r="D38" s="107" t="s">
        <v>123</v>
      </c>
      <c r="E38" s="107">
        <v>9</v>
      </c>
      <c r="F38" s="107">
        <v>70125.8</v>
      </c>
      <c r="G38" s="108">
        <f t="shared" si="0"/>
        <v>631132.2</v>
      </c>
      <c r="H38" s="109">
        <f t="shared" si="1"/>
        <v>41757.8399342124</v>
      </c>
      <c r="I38" s="112" t="s">
        <v>124</v>
      </c>
      <c r="J38" s="34" t="s">
        <v>37</v>
      </c>
      <c r="K38" s="108"/>
    </row>
    <row r="39" s="96" customFormat="1" ht="30" customHeight="1" spans="1:11">
      <c r="A39" s="107" t="s">
        <v>125</v>
      </c>
      <c r="B39" s="107" t="s">
        <v>13</v>
      </c>
      <c r="C39" s="107" t="s">
        <v>98</v>
      </c>
      <c r="D39" s="107" t="s">
        <v>126</v>
      </c>
      <c r="E39" s="107">
        <v>9</v>
      </c>
      <c r="F39" s="107">
        <v>59189.1</v>
      </c>
      <c r="G39" s="108">
        <f t="shared" si="0"/>
        <v>532701.9</v>
      </c>
      <c r="H39" s="109">
        <f t="shared" si="1"/>
        <v>35245.3585363745</v>
      </c>
      <c r="I39" s="112" t="s">
        <v>127</v>
      </c>
      <c r="J39" s="34" t="s">
        <v>37</v>
      </c>
      <c r="K39" s="108"/>
    </row>
    <row r="40" s="96" customFormat="1" ht="30" customHeight="1" spans="1:11">
      <c r="A40" s="107" t="s">
        <v>128</v>
      </c>
      <c r="B40" s="107" t="s">
        <v>13</v>
      </c>
      <c r="C40" s="107" t="s">
        <v>98</v>
      </c>
      <c r="D40" s="107" t="s">
        <v>129</v>
      </c>
      <c r="E40" s="107">
        <v>9</v>
      </c>
      <c r="F40" s="107">
        <v>62467.2</v>
      </c>
      <c r="G40" s="108">
        <f t="shared" si="0"/>
        <v>562204.8</v>
      </c>
      <c r="H40" s="109">
        <f t="shared" si="1"/>
        <v>37197.3701367889</v>
      </c>
      <c r="I40" s="112" t="s">
        <v>130</v>
      </c>
      <c r="J40" s="34" t="s">
        <v>37</v>
      </c>
      <c r="K40" s="108"/>
    </row>
    <row r="41" s="96" customFormat="1" ht="30" customHeight="1" spans="1:11">
      <c r="A41" s="107" t="s">
        <v>131</v>
      </c>
      <c r="B41" s="107" t="s">
        <v>13</v>
      </c>
      <c r="C41" s="107" t="s">
        <v>98</v>
      </c>
      <c r="D41" s="107" t="s">
        <v>132</v>
      </c>
      <c r="E41" s="107">
        <v>9</v>
      </c>
      <c r="F41" s="107">
        <v>93916.2</v>
      </c>
      <c r="G41" s="108">
        <f t="shared" si="0"/>
        <v>845245.8</v>
      </c>
      <c r="H41" s="109">
        <f t="shared" si="1"/>
        <v>55924.319534743</v>
      </c>
      <c r="I41" s="112" t="s">
        <v>133</v>
      </c>
      <c r="J41" s="34" t="s">
        <v>37</v>
      </c>
      <c r="K41" s="108"/>
    </row>
    <row r="42" s="96" customFormat="1" ht="30" customHeight="1" spans="1:11">
      <c r="A42" s="107" t="s">
        <v>134</v>
      </c>
      <c r="B42" s="107" t="s">
        <v>13</v>
      </c>
      <c r="C42" s="107" t="s">
        <v>135</v>
      </c>
      <c r="D42" s="107" t="s">
        <v>136</v>
      </c>
      <c r="E42" s="107">
        <v>9</v>
      </c>
      <c r="F42" s="107">
        <v>65117.3</v>
      </c>
      <c r="G42" s="108">
        <f t="shared" si="0"/>
        <v>586055.7</v>
      </c>
      <c r="H42" s="109">
        <f t="shared" si="1"/>
        <v>38775.4263102608</v>
      </c>
      <c r="I42" s="108" t="s">
        <v>137</v>
      </c>
      <c r="J42" s="108" t="s">
        <v>138</v>
      </c>
      <c r="K42" s="108"/>
    </row>
    <row r="43" s="96" customFormat="1" ht="30" customHeight="1" spans="1:11">
      <c r="A43" s="107" t="s">
        <v>139</v>
      </c>
      <c r="B43" s="107" t="s">
        <v>13</v>
      </c>
      <c r="C43" s="107" t="s">
        <v>135</v>
      </c>
      <c r="D43" s="107" t="s">
        <v>140</v>
      </c>
      <c r="E43" s="107">
        <v>9</v>
      </c>
      <c r="F43" s="107">
        <v>58992</v>
      </c>
      <c r="G43" s="108">
        <f t="shared" si="0"/>
        <v>530928</v>
      </c>
      <c r="H43" s="109">
        <f t="shared" si="1"/>
        <v>35127.9913155937</v>
      </c>
      <c r="I43" s="108" t="s">
        <v>141</v>
      </c>
      <c r="J43" s="108" t="s">
        <v>142</v>
      </c>
      <c r="K43" s="108"/>
    </row>
    <row r="44" s="96" customFormat="1" ht="30" customHeight="1" spans="1:11">
      <c r="A44" s="107" t="s">
        <v>143</v>
      </c>
      <c r="B44" s="107" t="s">
        <v>13</v>
      </c>
      <c r="C44" s="107" t="s">
        <v>144</v>
      </c>
      <c r="D44" s="107" t="s">
        <v>145</v>
      </c>
      <c r="E44" s="107">
        <v>8</v>
      </c>
      <c r="F44" s="107">
        <v>57936</v>
      </c>
      <c r="G44" s="108">
        <f t="shared" si="0"/>
        <v>463488</v>
      </c>
      <c r="H44" s="109">
        <f t="shared" si="1"/>
        <v>30665.9329304197</v>
      </c>
      <c r="I44" s="113" t="s">
        <v>146</v>
      </c>
      <c r="J44" s="114" t="s">
        <v>147</v>
      </c>
      <c r="K44" s="108"/>
    </row>
    <row r="45" s="96" customFormat="1" ht="30" customHeight="1" spans="1:11">
      <c r="A45" s="107" t="s">
        <v>148</v>
      </c>
      <c r="B45" s="107" t="s">
        <v>13</v>
      </c>
      <c r="C45" s="107" t="s">
        <v>144</v>
      </c>
      <c r="D45" s="107" t="s">
        <v>149</v>
      </c>
      <c r="E45" s="107">
        <v>8</v>
      </c>
      <c r="F45" s="107">
        <v>67837</v>
      </c>
      <c r="G45" s="108">
        <f t="shared" si="0"/>
        <v>542696</v>
      </c>
      <c r="H45" s="109">
        <f t="shared" si="1"/>
        <v>35906.60197806</v>
      </c>
      <c r="I45" s="113" t="s">
        <v>150</v>
      </c>
      <c r="J45" s="114" t="s">
        <v>147</v>
      </c>
      <c r="K45" s="108"/>
    </row>
    <row r="46" s="96" customFormat="1" ht="30" customHeight="1" spans="1:11">
      <c r="A46" s="107" t="s">
        <v>151</v>
      </c>
      <c r="B46" s="107" t="s">
        <v>13</v>
      </c>
      <c r="C46" s="107" t="s">
        <v>144</v>
      </c>
      <c r="D46" s="107" t="s">
        <v>152</v>
      </c>
      <c r="E46" s="107">
        <v>8</v>
      </c>
      <c r="F46" s="107">
        <v>111388</v>
      </c>
      <c r="G46" s="108">
        <f t="shared" si="0"/>
        <v>891104</v>
      </c>
      <c r="H46" s="109">
        <f t="shared" si="1"/>
        <v>58958.4530732807</v>
      </c>
      <c r="I46" s="115" t="s">
        <v>153</v>
      </c>
      <c r="J46" s="114" t="s">
        <v>147</v>
      </c>
      <c r="K46" s="108"/>
    </row>
    <row r="47" s="96" customFormat="1" ht="30" customHeight="1" spans="1:11">
      <c r="A47" s="107" t="s">
        <v>154</v>
      </c>
      <c r="B47" s="107" t="s">
        <v>13</v>
      </c>
      <c r="C47" s="107" t="s">
        <v>144</v>
      </c>
      <c r="D47" s="107" t="s">
        <v>155</v>
      </c>
      <c r="E47" s="107">
        <v>8</v>
      </c>
      <c r="F47" s="107">
        <v>48302</v>
      </c>
      <c r="G47" s="108">
        <f t="shared" si="0"/>
        <v>386416</v>
      </c>
      <c r="H47" s="109">
        <f t="shared" si="1"/>
        <v>25566.5888636622</v>
      </c>
      <c r="I47" s="113" t="s">
        <v>156</v>
      </c>
      <c r="J47" s="114" t="s">
        <v>147</v>
      </c>
      <c r="K47" s="108"/>
    </row>
    <row r="48" s="96" customFormat="1" ht="30" customHeight="1" spans="1:11">
      <c r="A48" s="107" t="s">
        <v>157</v>
      </c>
      <c r="B48" s="107" t="s">
        <v>13</v>
      </c>
      <c r="C48" s="107" t="s">
        <v>144</v>
      </c>
      <c r="D48" s="107" t="s">
        <v>158</v>
      </c>
      <c r="E48" s="107">
        <v>8</v>
      </c>
      <c r="F48" s="107">
        <v>58272</v>
      </c>
      <c r="G48" s="108">
        <f t="shared" si="0"/>
        <v>466176</v>
      </c>
      <c r="H48" s="109">
        <f t="shared" si="1"/>
        <v>30843.7800973733</v>
      </c>
      <c r="I48" s="113" t="s">
        <v>159</v>
      </c>
      <c r="J48" s="114" t="s">
        <v>147</v>
      </c>
      <c r="K48" s="108"/>
    </row>
    <row r="49" s="96" customFormat="1" ht="30" customHeight="1" spans="1:11">
      <c r="A49" s="107" t="s">
        <v>160</v>
      </c>
      <c r="B49" s="107" t="s">
        <v>13</v>
      </c>
      <c r="C49" s="107" t="s">
        <v>144</v>
      </c>
      <c r="D49" s="107" t="s">
        <v>161</v>
      </c>
      <c r="E49" s="107">
        <v>8</v>
      </c>
      <c r="F49" s="107">
        <v>59354</v>
      </c>
      <c r="G49" s="108">
        <f t="shared" si="0"/>
        <v>474832</v>
      </c>
      <c r="H49" s="109">
        <f t="shared" si="1"/>
        <v>31416.4903195273</v>
      </c>
      <c r="I49" s="113" t="s">
        <v>162</v>
      </c>
      <c r="J49" s="114" t="s">
        <v>147</v>
      </c>
      <c r="K49" s="108"/>
    </row>
    <row r="50" s="96" customFormat="1" ht="30" customHeight="1" spans="1:11">
      <c r="A50" s="107" t="s">
        <v>163</v>
      </c>
      <c r="B50" s="107" t="s">
        <v>13</v>
      </c>
      <c r="C50" s="107" t="s">
        <v>144</v>
      </c>
      <c r="D50" s="107" t="s">
        <v>164</v>
      </c>
      <c r="E50" s="107">
        <v>8</v>
      </c>
      <c r="F50" s="107">
        <v>58790</v>
      </c>
      <c r="G50" s="108">
        <f t="shared" si="0"/>
        <v>470320</v>
      </c>
      <c r="H50" s="109">
        <f t="shared" si="1"/>
        <v>31117.9611464266</v>
      </c>
      <c r="I50" s="113" t="s">
        <v>165</v>
      </c>
      <c r="J50" s="114" t="s">
        <v>147</v>
      </c>
      <c r="K50" s="108"/>
    </row>
    <row r="51" s="96" customFormat="1" ht="30" customHeight="1" spans="1:11">
      <c r="A51" s="107" t="s">
        <v>166</v>
      </c>
      <c r="B51" s="107" t="s">
        <v>13</v>
      </c>
      <c r="C51" s="107" t="s">
        <v>144</v>
      </c>
      <c r="D51" s="107" t="s">
        <v>167</v>
      </c>
      <c r="E51" s="107">
        <v>8</v>
      </c>
      <c r="F51" s="107">
        <v>64934</v>
      </c>
      <c r="G51" s="108">
        <f t="shared" si="0"/>
        <v>519472</v>
      </c>
      <c r="H51" s="109">
        <f t="shared" si="1"/>
        <v>34370.023627863</v>
      </c>
      <c r="I51" s="113" t="s">
        <v>168</v>
      </c>
      <c r="J51" s="114" t="s">
        <v>169</v>
      </c>
      <c r="K51" s="108"/>
    </row>
    <row r="52" s="96" customFormat="1" ht="30" customHeight="1" spans="1:11">
      <c r="A52" s="107" t="s">
        <v>170</v>
      </c>
      <c r="B52" s="107" t="s">
        <v>13</v>
      </c>
      <c r="C52" s="107" t="s">
        <v>144</v>
      </c>
      <c r="D52" s="107" t="s">
        <v>171</v>
      </c>
      <c r="E52" s="107">
        <v>8</v>
      </c>
      <c r="F52" s="107">
        <v>55038</v>
      </c>
      <c r="G52" s="108">
        <f t="shared" si="0"/>
        <v>440304</v>
      </c>
      <c r="H52" s="109">
        <f t="shared" si="1"/>
        <v>29132.0011154453</v>
      </c>
      <c r="I52" s="113" t="s">
        <v>172</v>
      </c>
      <c r="J52" s="114" t="s">
        <v>147</v>
      </c>
      <c r="K52" s="108"/>
    </row>
    <row r="53" s="96" customFormat="1" ht="30" customHeight="1" spans="1:11">
      <c r="A53" s="107" t="s">
        <v>173</v>
      </c>
      <c r="B53" s="107" t="s">
        <v>13</v>
      </c>
      <c r="C53" s="107" t="s">
        <v>144</v>
      </c>
      <c r="D53" s="107" t="s">
        <v>174</v>
      </c>
      <c r="E53" s="107">
        <v>7</v>
      </c>
      <c r="F53" s="107">
        <v>51559</v>
      </c>
      <c r="G53" s="108">
        <f t="shared" si="0"/>
        <v>360913</v>
      </c>
      <c r="H53" s="109">
        <f t="shared" si="1"/>
        <v>23879.224169162</v>
      </c>
      <c r="I53" s="113" t="s">
        <v>175</v>
      </c>
      <c r="J53" s="114" t="s">
        <v>147</v>
      </c>
      <c r="K53" s="108"/>
    </row>
    <row r="54" s="96" customFormat="1" ht="30" customHeight="1" spans="1:11">
      <c r="A54" s="107" t="s">
        <v>176</v>
      </c>
      <c r="B54" s="107" t="s">
        <v>13</v>
      </c>
      <c r="C54" s="107" t="s">
        <v>144</v>
      </c>
      <c r="D54" s="107" t="s">
        <v>177</v>
      </c>
      <c r="E54" s="107">
        <v>8</v>
      </c>
      <c r="F54" s="107">
        <v>51567</v>
      </c>
      <c r="G54" s="108">
        <f t="shared" si="0"/>
        <v>412536</v>
      </c>
      <c r="H54" s="109">
        <f t="shared" si="1"/>
        <v>27294.7763639698</v>
      </c>
      <c r="I54" s="113" t="s">
        <v>178</v>
      </c>
      <c r="J54" s="114" t="s">
        <v>147</v>
      </c>
      <c r="K54" s="108"/>
    </row>
    <row r="55" s="96" customFormat="1" ht="30" customHeight="1" spans="1:11">
      <c r="A55" s="107" t="s">
        <v>179</v>
      </c>
      <c r="B55" s="107" t="s">
        <v>13</v>
      </c>
      <c r="C55" s="107" t="s">
        <v>144</v>
      </c>
      <c r="D55" s="107" t="s">
        <v>180</v>
      </c>
      <c r="E55" s="107">
        <v>8</v>
      </c>
      <c r="F55" s="107">
        <v>39591</v>
      </c>
      <c r="G55" s="108">
        <f t="shared" si="0"/>
        <v>316728</v>
      </c>
      <c r="H55" s="109">
        <f t="shared" si="1"/>
        <v>20955.7951989824</v>
      </c>
      <c r="I55" s="113" t="s">
        <v>181</v>
      </c>
      <c r="J55" s="114" t="s">
        <v>147</v>
      </c>
      <c r="K55" s="108"/>
    </row>
    <row r="56" s="96" customFormat="1" ht="30" customHeight="1" spans="1:11">
      <c r="A56" s="107" t="s">
        <v>182</v>
      </c>
      <c r="B56" s="107" t="s">
        <v>13</v>
      </c>
      <c r="C56" s="107" t="s">
        <v>144</v>
      </c>
      <c r="D56" s="107" t="s">
        <v>183</v>
      </c>
      <c r="E56" s="107">
        <v>8</v>
      </c>
      <c r="F56" s="107">
        <v>51448</v>
      </c>
      <c r="G56" s="108">
        <f t="shared" si="0"/>
        <v>411584</v>
      </c>
      <c r="H56" s="109">
        <f t="shared" si="1"/>
        <v>27231.7888256737</v>
      </c>
      <c r="I56" s="113" t="s">
        <v>184</v>
      </c>
      <c r="J56" s="114" t="s">
        <v>147</v>
      </c>
      <c r="K56" s="108"/>
    </row>
    <row r="57" s="96" customFormat="1" ht="30" customHeight="1" spans="1:11">
      <c r="A57" s="107" t="s">
        <v>185</v>
      </c>
      <c r="B57" s="107" t="s">
        <v>13</v>
      </c>
      <c r="C57" s="107" t="s">
        <v>144</v>
      </c>
      <c r="D57" s="107" t="s">
        <v>186</v>
      </c>
      <c r="E57" s="107">
        <v>11</v>
      </c>
      <c r="F57" s="107">
        <v>26915</v>
      </c>
      <c r="G57" s="108">
        <f t="shared" si="0"/>
        <v>296065</v>
      </c>
      <c r="H57" s="109">
        <f t="shared" si="1"/>
        <v>19588.6612664076</v>
      </c>
      <c r="I57" s="115" t="s">
        <v>187</v>
      </c>
      <c r="J57" s="114" t="s">
        <v>147</v>
      </c>
      <c r="K57" s="108"/>
    </row>
    <row r="58" s="96" customFormat="1" ht="30" customHeight="1" spans="1:11">
      <c r="A58" s="107" t="s">
        <v>188</v>
      </c>
      <c r="B58" s="107" t="s">
        <v>13</v>
      </c>
      <c r="C58" s="107" t="s">
        <v>144</v>
      </c>
      <c r="D58" s="107" t="s">
        <v>189</v>
      </c>
      <c r="E58" s="107">
        <v>11</v>
      </c>
      <c r="F58" s="107">
        <v>32829</v>
      </c>
      <c r="G58" s="108">
        <f t="shared" si="0"/>
        <v>361119</v>
      </c>
      <c r="H58" s="109">
        <f t="shared" si="1"/>
        <v>23892.853825558</v>
      </c>
      <c r="I58" s="115" t="s">
        <v>190</v>
      </c>
      <c r="J58" s="114" t="s">
        <v>147</v>
      </c>
      <c r="K58" s="108"/>
    </row>
    <row r="59" s="96" customFormat="1" ht="30" customHeight="1" spans="1:11">
      <c r="A59" s="107" t="s">
        <v>191</v>
      </c>
      <c r="B59" s="107" t="s">
        <v>13</v>
      </c>
      <c r="C59" s="107" t="s">
        <v>144</v>
      </c>
      <c r="D59" s="107" t="s">
        <v>192</v>
      </c>
      <c r="E59" s="107">
        <v>11</v>
      </c>
      <c r="F59" s="107">
        <v>21481</v>
      </c>
      <c r="G59" s="108">
        <f t="shared" si="0"/>
        <v>236291</v>
      </c>
      <c r="H59" s="109">
        <f t="shared" si="1"/>
        <v>15633.8113566302</v>
      </c>
      <c r="I59" s="115" t="s">
        <v>193</v>
      </c>
      <c r="J59" s="114" t="s">
        <v>147</v>
      </c>
      <c r="K59" s="108"/>
    </row>
    <row r="60" s="96" customFormat="1" ht="30" customHeight="1" spans="1:11">
      <c r="A60" s="107" t="s">
        <v>194</v>
      </c>
      <c r="B60" s="107" t="s">
        <v>13</v>
      </c>
      <c r="C60" s="107" t="s">
        <v>144</v>
      </c>
      <c r="D60" s="107" t="s">
        <v>195</v>
      </c>
      <c r="E60" s="107">
        <v>14</v>
      </c>
      <c r="F60" s="107">
        <v>5827</v>
      </c>
      <c r="G60" s="108">
        <f t="shared" si="0"/>
        <v>81578</v>
      </c>
      <c r="H60" s="109">
        <f t="shared" si="1"/>
        <v>5397.47625957474</v>
      </c>
      <c r="I60" s="115" t="s">
        <v>196</v>
      </c>
      <c r="J60" s="114" t="s">
        <v>197</v>
      </c>
      <c r="K60" s="108"/>
    </row>
    <row r="61" s="96" customFormat="1" ht="30" customHeight="1" spans="1:11">
      <c r="A61" s="107" t="s">
        <v>198</v>
      </c>
      <c r="B61" s="107" t="s">
        <v>13</v>
      </c>
      <c r="C61" s="107" t="s">
        <v>144</v>
      </c>
      <c r="D61" s="107" t="s">
        <v>199</v>
      </c>
      <c r="E61" s="107">
        <v>14</v>
      </c>
      <c r="F61" s="107">
        <v>17602</v>
      </c>
      <c r="G61" s="108">
        <f t="shared" si="0"/>
        <v>246428</v>
      </c>
      <c r="H61" s="109">
        <f t="shared" si="1"/>
        <v>16304.5095453981</v>
      </c>
      <c r="I61" s="115" t="s">
        <v>200</v>
      </c>
      <c r="J61" s="114" t="s">
        <v>147</v>
      </c>
      <c r="K61" s="108"/>
    </row>
    <row r="62" s="96" customFormat="1" ht="30" customHeight="1" spans="1:11">
      <c r="A62" s="107" t="s">
        <v>201</v>
      </c>
      <c r="B62" s="107" t="s">
        <v>13</v>
      </c>
      <c r="C62" s="107" t="s">
        <v>144</v>
      </c>
      <c r="D62" s="107" t="s">
        <v>202</v>
      </c>
      <c r="E62" s="107">
        <v>6</v>
      </c>
      <c r="F62" s="107">
        <v>75905</v>
      </c>
      <c r="G62" s="108">
        <f t="shared" si="0"/>
        <v>455430</v>
      </c>
      <c r="H62" s="109">
        <f t="shared" si="1"/>
        <v>30132.7884098424</v>
      </c>
      <c r="I62" s="115" t="s">
        <v>203</v>
      </c>
      <c r="J62" s="114" t="s">
        <v>147</v>
      </c>
      <c r="K62" s="108"/>
    </row>
    <row r="63" s="96" customFormat="1" ht="30" customHeight="1" spans="1:11">
      <c r="A63" s="107" t="s">
        <v>204</v>
      </c>
      <c r="B63" s="107" t="s">
        <v>13</v>
      </c>
      <c r="C63" s="107" t="s">
        <v>144</v>
      </c>
      <c r="D63" s="107" t="s">
        <v>205</v>
      </c>
      <c r="E63" s="107">
        <v>8</v>
      </c>
      <c r="F63" s="107">
        <v>64519</v>
      </c>
      <c r="G63" s="108">
        <f t="shared" si="0"/>
        <v>516152</v>
      </c>
      <c r="H63" s="109">
        <f t="shared" si="1"/>
        <v>34150.3612043936</v>
      </c>
      <c r="I63" s="115" t="s">
        <v>206</v>
      </c>
      <c r="J63" s="114" t="s">
        <v>147</v>
      </c>
      <c r="K63" s="108"/>
    </row>
    <row r="64" s="96" customFormat="1" ht="30" customHeight="1" spans="1:11">
      <c r="A64" s="107" t="s">
        <v>207</v>
      </c>
      <c r="B64" s="107" t="s">
        <v>13</v>
      </c>
      <c r="C64" s="107" t="s">
        <v>144</v>
      </c>
      <c r="D64" s="107" t="s">
        <v>208</v>
      </c>
      <c r="E64" s="107">
        <v>8</v>
      </c>
      <c r="F64" s="107">
        <v>55668</v>
      </c>
      <c r="G64" s="108">
        <f t="shared" si="0"/>
        <v>445344</v>
      </c>
      <c r="H64" s="109">
        <f t="shared" si="1"/>
        <v>29465.4645534832</v>
      </c>
      <c r="I64" s="115" t="s">
        <v>209</v>
      </c>
      <c r="J64" s="114" t="s">
        <v>142</v>
      </c>
      <c r="K64" s="108"/>
    </row>
    <row r="65" s="96" customFormat="1" ht="30" customHeight="1" spans="1:11">
      <c r="A65" s="107" t="s">
        <v>210</v>
      </c>
      <c r="B65" s="107" t="s">
        <v>13</v>
      </c>
      <c r="C65" s="107" t="s">
        <v>144</v>
      </c>
      <c r="D65" s="107" t="s">
        <v>211</v>
      </c>
      <c r="E65" s="107">
        <v>11</v>
      </c>
      <c r="F65" s="107">
        <v>1534</v>
      </c>
      <c r="G65" s="108">
        <f t="shared" si="0"/>
        <v>16874</v>
      </c>
      <c r="H65" s="109">
        <f t="shared" si="1"/>
        <v>1116.44088362137</v>
      </c>
      <c r="I65" s="115" t="s">
        <v>212</v>
      </c>
      <c r="J65" s="114" t="s">
        <v>147</v>
      </c>
      <c r="K65" s="108"/>
    </row>
    <row r="66" s="96" customFormat="1" ht="30" customHeight="1" spans="1:11">
      <c r="A66" s="107" t="s">
        <v>213</v>
      </c>
      <c r="B66" s="107" t="s">
        <v>13</v>
      </c>
      <c r="C66" s="107" t="s">
        <v>144</v>
      </c>
      <c r="D66" s="107" t="s">
        <v>214</v>
      </c>
      <c r="E66" s="107">
        <v>11</v>
      </c>
      <c r="F66" s="107">
        <v>7037</v>
      </c>
      <c r="G66" s="108">
        <f t="shared" si="0"/>
        <v>77407</v>
      </c>
      <c r="H66" s="109">
        <f t="shared" si="1"/>
        <v>5121.50879924615</v>
      </c>
      <c r="I66" s="115" t="s">
        <v>215</v>
      </c>
      <c r="J66" s="114" t="s">
        <v>142</v>
      </c>
      <c r="K66" s="108"/>
    </row>
    <row r="67" s="96" customFormat="1" ht="30" customHeight="1" spans="1:11">
      <c r="A67" s="107" t="s">
        <v>216</v>
      </c>
      <c r="B67" s="107" t="s">
        <v>13</v>
      </c>
      <c r="C67" s="107" t="s">
        <v>144</v>
      </c>
      <c r="D67" s="107" t="s">
        <v>217</v>
      </c>
      <c r="E67" s="107">
        <v>11</v>
      </c>
      <c r="F67" s="107">
        <v>5282</v>
      </c>
      <c r="G67" s="108">
        <f t="shared" si="0"/>
        <v>58102</v>
      </c>
      <c r="H67" s="109">
        <f t="shared" si="1"/>
        <v>3844.22473747593</v>
      </c>
      <c r="I67" s="115" t="s">
        <v>218</v>
      </c>
      <c r="J67" s="114" t="s">
        <v>147</v>
      </c>
      <c r="K67" s="108"/>
    </row>
    <row r="68" s="96" customFormat="1" ht="30" customHeight="1" spans="1:11">
      <c r="A68" s="107" t="s">
        <v>219</v>
      </c>
      <c r="B68" s="107" t="s">
        <v>13</v>
      </c>
      <c r="C68" s="107" t="s">
        <v>144</v>
      </c>
      <c r="D68" s="107" t="s">
        <v>220</v>
      </c>
      <c r="E68" s="107">
        <v>14</v>
      </c>
      <c r="F68" s="107">
        <v>10928</v>
      </c>
      <c r="G68" s="108">
        <f t="shared" si="0"/>
        <v>152992</v>
      </c>
      <c r="H68" s="109">
        <f t="shared" si="1"/>
        <v>10122.4679191064</v>
      </c>
      <c r="I68" s="115" t="s">
        <v>221</v>
      </c>
      <c r="J68" s="114" t="s">
        <v>147</v>
      </c>
      <c r="K68" s="108"/>
    </row>
    <row r="69" s="96" customFormat="1" ht="30" customHeight="1" spans="1:11">
      <c r="A69" s="107" t="s">
        <v>222</v>
      </c>
      <c r="B69" s="107" t="s">
        <v>13</v>
      </c>
      <c r="C69" s="107" t="s">
        <v>144</v>
      </c>
      <c r="D69" s="107" t="s">
        <v>223</v>
      </c>
      <c r="E69" s="107">
        <v>14</v>
      </c>
      <c r="F69" s="107">
        <v>10710</v>
      </c>
      <c r="G69" s="108">
        <f t="shared" si="0"/>
        <v>149940</v>
      </c>
      <c r="H69" s="109">
        <f t="shared" si="1"/>
        <v>9920.53728162785</v>
      </c>
      <c r="I69" s="115" t="s">
        <v>224</v>
      </c>
      <c r="J69" s="114" t="s">
        <v>147</v>
      </c>
      <c r="K69" s="108"/>
    </row>
    <row r="70" s="96" customFormat="1" ht="30" customHeight="1" spans="1:11">
      <c r="A70" s="107" t="s">
        <v>225</v>
      </c>
      <c r="B70" s="107" t="s">
        <v>13</v>
      </c>
      <c r="C70" s="107" t="s">
        <v>144</v>
      </c>
      <c r="D70" s="107" t="s">
        <v>226</v>
      </c>
      <c r="E70" s="107">
        <v>14</v>
      </c>
      <c r="F70" s="107">
        <v>7593</v>
      </c>
      <c r="G70" s="108">
        <f t="shared" si="0"/>
        <v>106302</v>
      </c>
      <c r="H70" s="109">
        <f t="shared" si="1"/>
        <v>7033.29968061627</v>
      </c>
      <c r="I70" s="115" t="s">
        <v>227</v>
      </c>
      <c r="J70" s="114" t="s">
        <v>147</v>
      </c>
      <c r="K70" s="108"/>
    </row>
    <row r="71" s="96" customFormat="1" ht="30" customHeight="1" spans="1:11">
      <c r="A71" s="107" t="s">
        <v>228</v>
      </c>
      <c r="B71" s="107" t="s">
        <v>13</v>
      </c>
      <c r="C71" s="107" t="s">
        <v>144</v>
      </c>
      <c r="D71" s="107" t="s">
        <v>229</v>
      </c>
      <c r="E71" s="107">
        <v>14</v>
      </c>
      <c r="F71" s="107">
        <v>2334</v>
      </c>
      <c r="G71" s="108">
        <f t="shared" ref="G71:G134" si="2">F71*E71</f>
        <v>32676</v>
      </c>
      <c r="H71" s="109">
        <f t="shared" ref="H71:H134" si="3">7754000/117194737.24*G71</f>
        <v>2161.95462327912</v>
      </c>
      <c r="I71" s="115" t="s">
        <v>224</v>
      </c>
      <c r="J71" s="114" t="s">
        <v>147</v>
      </c>
      <c r="K71" s="108"/>
    </row>
    <row r="72" s="96" customFormat="1" ht="30" customHeight="1" spans="1:11">
      <c r="A72" s="107" t="s">
        <v>230</v>
      </c>
      <c r="B72" s="107" t="s">
        <v>13</v>
      </c>
      <c r="C72" s="107" t="s">
        <v>144</v>
      </c>
      <c r="D72" s="107" t="s">
        <v>231</v>
      </c>
      <c r="E72" s="107">
        <v>14</v>
      </c>
      <c r="F72" s="107">
        <v>18968</v>
      </c>
      <c r="G72" s="108">
        <f t="shared" si="2"/>
        <v>265552</v>
      </c>
      <c r="H72" s="109">
        <f t="shared" si="3"/>
        <v>17569.8180352864</v>
      </c>
      <c r="I72" s="115" t="s">
        <v>232</v>
      </c>
      <c r="J72" s="114" t="s">
        <v>147</v>
      </c>
      <c r="K72" s="108"/>
    </row>
    <row r="73" s="96" customFormat="1" ht="30" customHeight="1" spans="1:11">
      <c r="A73" s="107" t="s">
        <v>233</v>
      </c>
      <c r="B73" s="107" t="s">
        <v>13</v>
      </c>
      <c r="C73" s="107" t="s">
        <v>144</v>
      </c>
      <c r="D73" s="107" t="s">
        <v>234</v>
      </c>
      <c r="E73" s="107">
        <v>14</v>
      </c>
      <c r="F73" s="107">
        <v>22584</v>
      </c>
      <c r="G73" s="108">
        <f t="shared" si="2"/>
        <v>316176</v>
      </c>
      <c r="H73" s="109">
        <f t="shared" si="3"/>
        <v>20919.2730129116</v>
      </c>
      <c r="I73" s="115" t="s">
        <v>235</v>
      </c>
      <c r="J73" s="114" t="s">
        <v>147</v>
      </c>
      <c r="K73" s="108"/>
    </row>
    <row r="74" s="96" customFormat="1" ht="30" customHeight="1" spans="1:11">
      <c r="A74" s="107" t="s">
        <v>236</v>
      </c>
      <c r="B74" s="107" t="s">
        <v>13</v>
      </c>
      <c r="C74" s="107" t="s">
        <v>144</v>
      </c>
      <c r="D74" s="107" t="s">
        <v>237</v>
      </c>
      <c r="E74" s="107">
        <v>14</v>
      </c>
      <c r="F74" s="107">
        <v>34953</v>
      </c>
      <c r="G74" s="108">
        <f t="shared" si="2"/>
        <v>489342</v>
      </c>
      <c r="H74" s="109">
        <f t="shared" si="3"/>
        <v>32376.5209714975</v>
      </c>
      <c r="I74" s="115" t="s">
        <v>238</v>
      </c>
      <c r="J74" s="114" t="s">
        <v>142</v>
      </c>
      <c r="K74" s="108"/>
    </row>
    <row r="75" s="96" customFormat="1" ht="30" customHeight="1" spans="1:11">
      <c r="A75" s="107" t="s">
        <v>239</v>
      </c>
      <c r="B75" s="107" t="s">
        <v>13</v>
      </c>
      <c r="C75" s="107" t="s">
        <v>144</v>
      </c>
      <c r="D75" s="107" t="s">
        <v>240</v>
      </c>
      <c r="E75" s="107">
        <v>18</v>
      </c>
      <c r="F75" s="107">
        <v>20618</v>
      </c>
      <c r="G75" s="108">
        <f t="shared" si="2"/>
        <v>371124</v>
      </c>
      <c r="H75" s="109">
        <f t="shared" si="3"/>
        <v>24554.8184480916</v>
      </c>
      <c r="I75" s="115" t="s">
        <v>241</v>
      </c>
      <c r="J75" s="114" t="s">
        <v>147</v>
      </c>
      <c r="K75" s="108"/>
    </row>
    <row r="76" s="96" customFormat="1" ht="30" customHeight="1" spans="1:11">
      <c r="A76" s="107" t="s">
        <v>242</v>
      </c>
      <c r="B76" s="107" t="s">
        <v>13</v>
      </c>
      <c r="C76" s="107" t="s">
        <v>144</v>
      </c>
      <c r="D76" s="107" t="s">
        <v>243</v>
      </c>
      <c r="E76" s="107">
        <v>18</v>
      </c>
      <c r="F76" s="107">
        <v>28637</v>
      </c>
      <c r="G76" s="108">
        <f t="shared" si="2"/>
        <v>515466</v>
      </c>
      <c r="H76" s="109">
        <f t="shared" si="3"/>
        <v>34104.9731253273</v>
      </c>
      <c r="I76" s="115" t="s">
        <v>244</v>
      </c>
      <c r="J76" s="114" t="s">
        <v>147</v>
      </c>
      <c r="K76" s="108"/>
    </row>
    <row r="77" s="96" customFormat="1" ht="30" customHeight="1" spans="1:11">
      <c r="A77" s="107" t="s">
        <v>245</v>
      </c>
      <c r="B77" s="107" t="s">
        <v>13</v>
      </c>
      <c r="C77" s="107" t="s">
        <v>144</v>
      </c>
      <c r="D77" s="107" t="s">
        <v>246</v>
      </c>
      <c r="E77" s="107">
        <v>18</v>
      </c>
      <c r="F77" s="107">
        <v>29269</v>
      </c>
      <c r="G77" s="108">
        <f t="shared" si="2"/>
        <v>526842</v>
      </c>
      <c r="H77" s="109">
        <f t="shared" si="3"/>
        <v>34857.6477426129</v>
      </c>
      <c r="I77" s="115" t="s">
        <v>244</v>
      </c>
      <c r="J77" s="114" t="s">
        <v>147</v>
      </c>
      <c r="K77" s="108"/>
    </row>
    <row r="78" s="96" customFormat="1" ht="30" customHeight="1" spans="1:11">
      <c r="A78" s="107" t="s">
        <v>247</v>
      </c>
      <c r="B78" s="107" t="s">
        <v>13</v>
      </c>
      <c r="C78" s="107" t="s">
        <v>144</v>
      </c>
      <c r="D78" s="107" t="s">
        <v>248</v>
      </c>
      <c r="E78" s="107">
        <v>18</v>
      </c>
      <c r="F78" s="107">
        <v>36650</v>
      </c>
      <c r="G78" s="108">
        <f t="shared" si="2"/>
        <v>659700</v>
      </c>
      <c r="H78" s="109">
        <f t="shared" si="3"/>
        <v>43647.9821574623</v>
      </c>
      <c r="I78" s="115" t="s">
        <v>249</v>
      </c>
      <c r="J78" s="114" t="s">
        <v>147</v>
      </c>
      <c r="K78" s="108"/>
    </row>
    <row r="79" s="96" customFormat="1" ht="30" customHeight="1" spans="1:11">
      <c r="A79" s="107" t="s">
        <v>250</v>
      </c>
      <c r="B79" s="107" t="s">
        <v>13</v>
      </c>
      <c r="C79" s="107" t="s">
        <v>144</v>
      </c>
      <c r="D79" s="107" t="s">
        <v>251</v>
      </c>
      <c r="E79" s="107">
        <v>14</v>
      </c>
      <c r="F79" s="107">
        <v>21474</v>
      </c>
      <c r="G79" s="108">
        <f t="shared" si="2"/>
        <v>300636</v>
      </c>
      <c r="H79" s="109">
        <f t="shared" si="3"/>
        <v>19891.0940789614</v>
      </c>
      <c r="I79" s="115" t="s">
        <v>252</v>
      </c>
      <c r="J79" s="114" t="s">
        <v>147</v>
      </c>
      <c r="K79" s="108"/>
    </row>
    <row r="80" s="96" customFormat="1" ht="30" customHeight="1" spans="1:11">
      <c r="A80" s="107" t="s">
        <v>253</v>
      </c>
      <c r="B80" s="107" t="s">
        <v>13</v>
      </c>
      <c r="C80" s="107" t="s">
        <v>144</v>
      </c>
      <c r="D80" s="107" t="s">
        <v>254</v>
      </c>
      <c r="E80" s="107">
        <v>14</v>
      </c>
      <c r="F80" s="107">
        <v>24705</v>
      </c>
      <c r="G80" s="108">
        <f t="shared" si="2"/>
        <v>345870</v>
      </c>
      <c r="H80" s="109">
        <f t="shared" si="3"/>
        <v>22883.9284353516</v>
      </c>
      <c r="I80" s="115" t="s">
        <v>255</v>
      </c>
      <c r="J80" s="114" t="s">
        <v>147</v>
      </c>
      <c r="K80" s="108"/>
    </row>
    <row r="81" s="96" customFormat="1" ht="30" customHeight="1" spans="1:11">
      <c r="A81" s="107" t="s">
        <v>256</v>
      </c>
      <c r="B81" s="107" t="s">
        <v>13</v>
      </c>
      <c r="C81" s="107" t="s">
        <v>144</v>
      </c>
      <c r="D81" s="107" t="s">
        <v>257</v>
      </c>
      <c r="E81" s="107">
        <v>14</v>
      </c>
      <c r="F81" s="107">
        <v>7155</v>
      </c>
      <c r="G81" s="108">
        <f t="shared" si="2"/>
        <v>100170</v>
      </c>
      <c r="H81" s="109">
        <f t="shared" si="3"/>
        <v>6627.58583100348</v>
      </c>
      <c r="I81" s="115" t="s">
        <v>258</v>
      </c>
      <c r="J81" s="114" t="s">
        <v>147</v>
      </c>
      <c r="K81" s="108"/>
    </row>
    <row r="82" s="96" customFormat="1" ht="30" customHeight="1" spans="1:11">
      <c r="A82" s="107" t="s">
        <v>259</v>
      </c>
      <c r="B82" s="107" t="s">
        <v>13</v>
      </c>
      <c r="C82" s="107" t="s">
        <v>144</v>
      </c>
      <c r="D82" s="107" t="s">
        <v>260</v>
      </c>
      <c r="E82" s="107">
        <v>14</v>
      </c>
      <c r="F82" s="107">
        <v>30221</v>
      </c>
      <c r="G82" s="108">
        <f t="shared" si="2"/>
        <v>423094</v>
      </c>
      <c r="H82" s="109">
        <f t="shared" si="3"/>
        <v>27993.3293359547</v>
      </c>
      <c r="I82" s="115" t="s">
        <v>261</v>
      </c>
      <c r="J82" s="114" t="s">
        <v>147</v>
      </c>
      <c r="K82" s="108"/>
    </row>
    <row r="83" s="96" customFormat="1" ht="30" customHeight="1" spans="1:11">
      <c r="A83" s="107" t="s">
        <v>262</v>
      </c>
      <c r="B83" s="107" t="s">
        <v>13</v>
      </c>
      <c r="C83" s="107" t="s">
        <v>144</v>
      </c>
      <c r="D83" s="107" t="s">
        <v>263</v>
      </c>
      <c r="E83" s="107">
        <v>14</v>
      </c>
      <c r="F83" s="107">
        <v>15202</v>
      </c>
      <c r="G83" s="108">
        <f t="shared" si="2"/>
        <v>212828</v>
      </c>
      <c r="H83" s="109">
        <f t="shared" si="3"/>
        <v>14081.4199584787</v>
      </c>
      <c r="I83" s="115" t="s">
        <v>264</v>
      </c>
      <c r="J83" s="114" t="s">
        <v>147</v>
      </c>
      <c r="K83" s="108"/>
    </row>
    <row r="84" s="96" customFormat="1" ht="30" customHeight="1" spans="1:11">
      <c r="A84" s="107" t="s">
        <v>265</v>
      </c>
      <c r="B84" s="107" t="s">
        <v>13</v>
      </c>
      <c r="C84" s="107" t="s">
        <v>144</v>
      </c>
      <c r="D84" s="107" t="s">
        <v>266</v>
      </c>
      <c r="E84" s="107">
        <v>14</v>
      </c>
      <c r="F84" s="107">
        <v>37769</v>
      </c>
      <c r="G84" s="108">
        <f t="shared" si="2"/>
        <v>528766</v>
      </c>
      <c r="H84" s="109">
        <f t="shared" si="3"/>
        <v>34984.9460868163</v>
      </c>
      <c r="I84" s="115" t="s">
        <v>244</v>
      </c>
      <c r="J84" s="114" t="s">
        <v>147</v>
      </c>
      <c r="K84" s="108"/>
    </row>
    <row r="85" s="96" customFormat="1" ht="30" customHeight="1" spans="1:11">
      <c r="A85" s="107" t="s">
        <v>267</v>
      </c>
      <c r="B85" s="107" t="s">
        <v>13</v>
      </c>
      <c r="C85" s="107" t="s">
        <v>144</v>
      </c>
      <c r="D85" s="107" t="s">
        <v>268</v>
      </c>
      <c r="E85" s="107">
        <v>14</v>
      </c>
      <c r="F85" s="107">
        <v>28382</v>
      </c>
      <c r="G85" s="108">
        <f t="shared" si="2"/>
        <v>397348</v>
      </c>
      <c r="H85" s="109">
        <f t="shared" si="3"/>
        <v>26289.8869399778</v>
      </c>
      <c r="I85" s="115" t="s">
        <v>269</v>
      </c>
      <c r="J85" s="114" t="s">
        <v>147</v>
      </c>
      <c r="K85" s="108"/>
    </row>
    <row r="86" s="96" customFormat="1" ht="30" customHeight="1" spans="1:11">
      <c r="A86" s="107" t="s">
        <v>270</v>
      </c>
      <c r="B86" s="107" t="s">
        <v>13</v>
      </c>
      <c r="C86" s="107" t="s">
        <v>144</v>
      </c>
      <c r="D86" s="107" t="s">
        <v>271</v>
      </c>
      <c r="E86" s="107">
        <v>14</v>
      </c>
      <c r="F86" s="107">
        <v>18423</v>
      </c>
      <c r="G86" s="108">
        <f t="shared" si="2"/>
        <v>257922</v>
      </c>
      <c r="H86" s="109">
        <f t="shared" si="3"/>
        <v>17064.9914415901</v>
      </c>
      <c r="I86" s="115" t="s">
        <v>272</v>
      </c>
      <c r="J86" s="114" t="s">
        <v>147</v>
      </c>
      <c r="K86" s="108"/>
    </row>
    <row r="87" s="96" customFormat="1" ht="30" customHeight="1" spans="1:11">
      <c r="A87" s="107" t="s">
        <v>273</v>
      </c>
      <c r="B87" s="107" t="s">
        <v>13</v>
      </c>
      <c r="C87" s="107" t="s">
        <v>144</v>
      </c>
      <c r="D87" s="107" t="s">
        <v>274</v>
      </c>
      <c r="E87" s="107">
        <v>18</v>
      </c>
      <c r="F87" s="107">
        <v>32989</v>
      </c>
      <c r="G87" s="108">
        <f t="shared" si="2"/>
        <v>593802</v>
      </c>
      <c r="H87" s="109">
        <f t="shared" si="3"/>
        <v>39287.9477051166</v>
      </c>
      <c r="I87" s="115" t="s">
        <v>244</v>
      </c>
      <c r="J87" s="114" t="s">
        <v>147</v>
      </c>
      <c r="K87" s="108"/>
    </row>
    <row r="88" s="96" customFormat="1" ht="30" customHeight="1" spans="1:11">
      <c r="A88" s="107" t="s">
        <v>275</v>
      </c>
      <c r="B88" s="107" t="s">
        <v>13</v>
      </c>
      <c r="C88" s="107" t="s">
        <v>144</v>
      </c>
      <c r="D88" s="107" t="s">
        <v>276</v>
      </c>
      <c r="E88" s="107">
        <v>14</v>
      </c>
      <c r="F88" s="107">
        <v>21218</v>
      </c>
      <c r="G88" s="108">
        <f t="shared" si="2"/>
        <v>297052</v>
      </c>
      <c r="H88" s="109">
        <f t="shared" si="3"/>
        <v>19653.9645230233</v>
      </c>
      <c r="I88" s="115" t="s">
        <v>277</v>
      </c>
      <c r="J88" s="114" t="s">
        <v>147</v>
      </c>
      <c r="K88" s="108"/>
    </row>
    <row r="89" s="96" customFormat="1" ht="30" customHeight="1" spans="1:11">
      <c r="A89" s="107" t="s">
        <v>278</v>
      </c>
      <c r="B89" s="107" t="s">
        <v>13</v>
      </c>
      <c r="C89" s="107" t="s">
        <v>144</v>
      </c>
      <c r="D89" s="107" t="s">
        <v>279</v>
      </c>
      <c r="E89" s="107">
        <v>18</v>
      </c>
      <c r="F89" s="107">
        <v>36932</v>
      </c>
      <c r="G89" s="108">
        <f t="shared" si="2"/>
        <v>664776</v>
      </c>
      <c r="H89" s="109">
        <f t="shared" si="3"/>
        <v>43983.8274772005</v>
      </c>
      <c r="I89" s="115" t="s">
        <v>280</v>
      </c>
      <c r="J89" s="114" t="s">
        <v>281</v>
      </c>
      <c r="K89" s="108"/>
    </row>
    <row r="90" s="96" customFormat="1" ht="30" customHeight="1" spans="1:11">
      <c r="A90" s="107" t="s">
        <v>282</v>
      </c>
      <c r="B90" s="107" t="s">
        <v>13</v>
      </c>
      <c r="C90" s="107" t="s">
        <v>144</v>
      </c>
      <c r="D90" s="107" t="s">
        <v>283</v>
      </c>
      <c r="E90" s="107">
        <v>18</v>
      </c>
      <c r="F90" s="107">
        <v>31155</v>
      </c>
      <c r="G90" s="108">
        <f t="shared" si="2"/>
        <v>560790</v>
      </c>
      <c r="H90" s="109">
        <f t="shared" si="3"/>
        <v>37103.7621859683</v>
      </c>
      <c r="I90" s="115" t="s">
        <v>284</v>
      </c>
      <c r="J90" s="114" t="s">
        <v>285</v>
      </c>
      <c r="K90" s="108"/>
    </row>
    <row r="91" s="96" customFormat="1" ht="30" customHeight="1" spans="1:11">
      <c r="A91" s="107" t="s">
        <v>286</v>
      </c>
      <c r="B91" s="107" t="s">
        <v>13</v>
      </c>
      <c r="C91" s="107" t="s">
        <v>144</v>
      </c>
      <c r="D91" s="107" t="s">
        <v>287</v>
      </c>
      <c r="E91" s="107">
        <v>8</v>
      </c>
      <c r="F91" s="107">
        <v>42040</v>
      </c>
      <c r="G91" s="108">
        <f t="shared" si="2"/>
        <v>336320</v>
      </c>
      <c r="H91" s="109">
        <f t="shared" si="3"/>
        <v>22252.0681509742</v>
      </c>
      <c r="I91" s="115" t="s">
        <v>288</v>
      </c>
      <c r="J91" s="114" t="s">
        <v>147</v>
      </c>
      <c r="K91" s="108"/>
    </row>
    <row r="92" s="96" customFormat="1" ht="30" customHeight="1" spans="1:11">
      <c r="A92" s="107" t="s">
        <v>289</v>
      </c>
      <c r="B92" s="107" t="s">
        <v>13</v>
      </c>
      <c r="C92" s="107" t="s">
        <v>144</v>
      </c>
      <c r="D92" s="107" t="s">
        <v>290</v>
      </c>
      <c r="E92" s="107">
        <v>14</v>
      </c>
      <c r="F92" s="107">
        <v>23625</v>
      </c>
      <c r="G92" s="108">
        <f t="shared" si="2"/>
        <v>330750</v>
      </c>
      <c r="H92" s="109">
        <f t="shared" si="3"/>
        <v>21883.5381212379</v>
      </c>
      <c r="I92" s="115" t="s">
        <v>291</v>
      </c>
      <c r="J92" s="114" t="s">
        <v>147</v>
      </c>
      <c r="K92" s="108"/>
    </row>
    <row r="93" s="96" customFormat="1" ht="30" customHeight="1" spans="1:11">
      <c r="A93" s="107" t="s">
        <v>292</v>
      </c>
      <c r="B93" s="107" t="s">
        <v>13</v>
      </c>
      <c r="C93" s="107" t="s">
        <v>144</v>
      </c>
      <c r="D93" s="107" t="s">
        <v>293</v>
      </c>
      <c r="E93" s="107">
        <v>19</v>
      </c>
      <c r="F93" s="107">
        <v>37387</v>
      </c>
      <c r="G93" s="108">
        <f t="shared" si="2"/>
        <v>710353</v>
      </c>
      <c r="H93" s="109">
        <f t="shared" si="3"/>
        <v>46999.3558731238</v>
      </c>
      <c r="I93" s="115" t="s">
        <v>294</v>
      </c>
      <c r="J93" s="114" t="s">
        <v>147</v>
      </c>
      <c r="K93" s="108"/>
    </row>
    <row r="94" s="96" customFormat="1" ht="30" customHeight="1" spans="1:11">
      <c r="A94" s="107" t="s">
        <v>295</v>
      </c>
      <c r="B94" s="107" t="s">
        <v>13</v>
      </c>
      <c r="C94" s="107" t="s">
        <v>144</v>
      </c>
      <c r="D94" s="107" t="s">
        <v>296</v>
      </c>
      <c r="E94" s="107">
        <v>11</v>
      </c>
      <c r="F94" s="107">
        <v>11980</v>
      </c>
      <c r="G94" s="108">
        <f t="shared" si="2"/>
        <v>131780</v>
      </c>
      <c r="H94" s="109">
        <f t="shared" si="3"/>
        <v>8719.01029060236</v>
      </c>
      <c r="I94" s="115" t="s">
        <v>297</v>
      </c>
      <c r="J94" s="114" t="s">
        <v>197</v>
      </c>
      <c r="K94" s="108"/>
    </row>
    <row r="95" s="96" customFormat="1" ht="30" customHeight="1" spans="1:11">
      <c r="A95" s="107" t="s">
        <v>298</v>
      </c>
      <c r="B95" s="107" t="s">
        <v>13</v>
      </c>
      <c r="C95" s="107" t="s">
        <v>144</v>
      </c>
      <c r="D95" s="107" t="s">
        <v>299</v>
      </c>
      <c r="E95" s="107">
        <v>8</v>
      </c>
      <c r="F95" s="107">
        <v>75252</v>
      </c>
      <c r="G95" s="108">
        <f t="shared" si="2"/>
        <v>602016</v>
      </c>
      <c r="H95" s="109">
        <f t="shared" si="3"/>
        <v>39831.4137130617</v>
      </c>
      <c r="I95" s="115" t="s">
        <v>300</v>
      </c>
      <c r="J95" s="114" t="s">
        <v>147</v>
      </c>
      <c r="K95" s="108"/>
    </row>
    <row r="96" s="96" customFormat="1" ht="30" customHeight="1" spans="1:11">
      <c r="A96" s="107" t="s">
        <v>301</v>
      </c>
      <c r="B96" s="107" t="s">
        <v>13</v>
      </c>
      <c r="C96" s="107" t="s">
        <v>144</v>
      </c>
      <c r="D96" s="107" t="s">
        <v>302</v>
      </c>
      <c r="E96" s="107">
        <v>14</v>
      </c>
      <c r="F96" s="107">
        <v>25209</v>
      </c>
      <c r="G96" s="108">
        <f t="shared" si="2"/>
        <v>352926</v>
      </c>
      <c r="H96" s="109">
        <f t="shared" si="3"/>
        <v>23350.7772486047</v>
      </c>
      <c r="I96" s="115" t="s">
        <v>303</v>
      </c>
      <c r="J96" s="114" t="s">
        <v>147</v>
      </c>
      <c r="K96" s="108"/>
    </row>
    <row r="97" s="96" customFormat="1" ht="30" customHeight="1" spans="1:11">
      <c r="A97" s="107" t="s">
        <v>304</v>
      </c>
      <c r="B97" s="107" t="s">
        <v>13</v>
      </c>
      <c r="C97" s="107" t="s">
        <v>144</v>
      </c>
      <c r="D97" s="107" t="s">
        <v>305</v>
      </c>
      <c r="E97" s="107">
        <v>14</v>
      </c>
      <c r="F97" s="107">
        <v>41595</v>
      </c>
      <c r="G97" s="108">
        <f t="shared" si="2"/>
        <v>582330</v>
      </c>
      <c r="H97" s="109">
        <f t="shared" si="3"/>
        <v>38528.921403297</v>
      </c>
      <c r="I97" s="115" t="s">
        <v>306</v>
      </c>
      <c r="J97" s="114" t="s">
        <v>147</v>
      </c>
      <c r="K97" s="108"/>
    </row>
    <row r="98" s="96" customFormat="1" ht="30" customHeight="1" spans="1:11">
      <c r="A98" s="107" t="s">
        <v>307</v>
      </c>
      <c r="B98" s="107" t="s">
        <v>13</v>
      </c>
      <c r="C98" s="107" t="s">
        <v>144</v>
      </c>
      <c r="D98" s="107" t="s">
        <v>308</v>
      </c>
      <c r="E98" s="107">
        <v>14</v>
      </c>
      <c r="F98" s="107">
        <v>44953</v>
      </c>
      <c r="G98" s="108">
        <f t="shared" si="2"/>
        <v>629342</v>
      </c>
      <c r="H98" s="109">
        <f t="shared" si="3"/>
        <v>41639.3942503284</v>
      </c>
      <c r="I98" s="115" t="s">
        <v>309</v>
      </c>
      <c r="J98" s="114" t="s">
        <v>147</v>
      </c>
      <c r="K98" s="108"/>
    </row>
    <row r="99" s="96" customFormat="1" ht="30" customHeight="1" spans="1:11">
      <c r="A99" s="107" t="s">
        <v>310</v>
      </c>
      <c r="B99" s="107" t="s">
        <v>13</v>
      </c>
      <c r="C99" s="107" t="s">
        <v>144</v>
      </c>
      <c r="D99" s="107" t="s">
        <v>311</v>
      </c>
      <c r="E99" s="107">
        <v>14</v>
      </c>
      <c r="F99" s="107">
        <v>34832</v>
      </c>
      <c r="G99" s="108">
        <f t="shared" si="2"/>
        <v>487648</v>
      </c>
      <c r="H99" s="109">
        <f t="shared" si="3"/>
        <v>32264.4402048237</v>
      </c>
      <c r="I99" s="115" t="s">
        <v>212</v>
      </c>
      <c r="J99" s="114" t="s">
        <v>147</v>
      </c>
      <c r="K99" s="108"/>
    </row>
    <row r="100" s="96" customFormat="1" ht="30" customHeight="1" spans="1:11">
      <c r="A100" s="107" t="s">
        <v>312</v>
      </c>
      <c r="B100" s="107" t="s">
        <v>13</v>
      </c>
      <c r="C100" s="107" t="s">
        <v>144</v>
      </c>
      <c r="D100" s="107" t="s">
        <v>313</v>
      </c>
      <c r="E100" s="107">
        <v>14</v>
      </c>
      <c r="F100" s="107">
        <v>49196</v>
      </c>
      <c r="G100" s="108">
        <f t="shared" si="2"/>
        <v>688744</v>
      </c>
      <c r="H100" s="109">
        <f t="shared" si="3"/>
        <v>45569.6313825363</v>
      </c>
      <c r="I100" s="115" t="s">
        <v>314</v>
      </c>
      <c r="J100" s="114" t="s">
        <v>147</v>
      </c>
      <c r="K100" s="108"/>
    </row>
    <row r="101" s="96" customFormat="1" ht="30" customHeight="1" spans="1:11">
      <c r="A101" s="107" t="s">
        <v>315</v>
      </c>
      <c r="B101" s="107" t="s">
        <v>13</v>
      </c>
      <c r="C101" s="107" t="s">
        <v>144</v>
      </c>
      <c r="D101" s="107" t="s">
        <v>316</v>
      </c>
      <c r="E101" s="107">
        <v>14</v>
      </c>
      <c r="F101" s="107">
        <v>59799</v>
      </c>
      <c r="G101" s="108">
        <f t="shared" si="2"/>
        <v>837186</v>
      </c>
      <c r="H101" s="109">
        <f t="shared" si="3"/>
        <v>55391.0559200807</v>
      </c>
      <c r="I101" s="115" t="s">
        <v>317</v>
      </c>
      <c r="J101" s="114" t="s">
        <v>197</v>
      </c>
      <c r="K101" s="108"/>
    </row>
    <row r="102" s="96" customFormat="1" ht="30" customHeight="1" spans="1:11">
      <c r="A102" s="107" t="s">
        <v>318</v>
      </c>
      <c r="B102" s="107" t="s">
        <v>13</v>
      </c>
      <c r="C102" s="107" t="s">
        <v>144</v>
      </c>
      <c r="D102" s="107" t="s">
        <v>319</v>
      </c>
      <c r="E102" s="107">
        <v>14</v>
      </c>
      <c r="F102" s="107">
        <v>35942</v>
      </c>
      <c r="G102" s="108">
        <f t="shared" si="2"/>
        <v>503188</v>
      </c>
      <c r="H102" s="109">
        <f t="shared" si="3"/>
        <v>33292.6191387739</v>
      </c>
      <c r="I102" s="115" t="s">
        <v>320</v>
      </c>
      <c r="J102" s="114" t="s">
        <v>147</v>
      </c>
      <c r="K102" s="108"/>
    </row>
    <row r="103" s="96" customFormat="1" ht="30" customHeight="1" spans="1:11">
      <c r="A103" s="107" t="s">
        <v>321</v>
      </c>
      <c r="B103" s="107" t="s">
        <v>13</v>
      </c>
      <c r="C103" s="107" t="s">
        <v>144</v>
      </c>
      <c r="D103" s="107" t="s">
        <v>322</v>
      </c>
      <c r="E103" s="107">
        <v>14</v>
      </c>
      <c r="F103" s="107">
        <v>67405</v>
      </c>
      <c r="G103" s="108">
        <f t="shared" si="2"/>
        <v>943670</v>
      </c>
      <c r="H103" s="109">
        <f t="shared" si="3"/>
        <v>62436.3973359594</v>
      </c>
      <c r="I103" s="115" t="s">
        <v>323</v>
      </c>
      <c r="J103" s="114" t="s">
        <v>147</v>
      </c>
      <c r="K103" s="108"/>
    </row>
    <row r="104" s="96" customFormat="1" ht="30" customHeight="1" spans="1:11">
      <c r="A104" s="107" t="s">
        <v>324</v>
      </c>
      <c r="B104" s="107" t="s">
        <v>13</v>
      </c>
      <c r="C104" s="107" t="s">
        <v>144</v>
      </c>
      <c r="D104" s="107" t="s">
        <v>325</v>
      </c>
      <c r="E104" s="107">
        <v>14</v>
      </c>
      <c r="F104" s="107">
        <v>37362</v>
      </c>
      <c r="G104" s="108">
        <f t="shared" si="2"/>
        <v>523068</v>
      </c>
      <c r="H104" s="109">
        <f t="shared" si="3"/>
        <v>34607.9471443679</v>
      </c>
      <c r="I104" s="115" t="s">
        <v>326</v>
      </c>
      <c r="J104" s="114" t="s">
        <v>147</v>
      </c>
      <c r="K104" s="108"/>
    </row>
    <row r="105" s="96" customFormat="1" ht="30" customHeight="1" spans="1:11">
      <c r="A105" s="107" t="s">
        <v>327</v>
      </c>
      <c r="B105" s="107" t="s">
        <v>13</v>
      </c>
      <c r="C105" s="107" t="s">
        <v>144</v>
      </c>
      <c r="D105" s="107" t="s">
        <v>328</v>
      </c>
      <c r="E105" s="107">
        <v>14</v>
      </c>
      <c r="F105" s="107">
        <v>33204</v>
      </c>
      <c r="G105" s="108">
        <f t="shared" si="2"/>
        <v>464856</v>
      </c>
      <c r="H105" s="109">
        <f t="shared" si="3"/>
        <v>30756.44443503</v>
      </c>
      <c r="I105" s="115" t="s">
        <v>329</v>
      </c>
      <c r="J105" s="114" t="s">
        <v>147</v>
      </c>
      <c r="K105" s="108"/>
    </row>
    <row r="106" s="96" customFormat="1" ht="30" customHeight="1" spans="1:11">
      <c r="A106" s="107" t="s">
        <v>330</v>
      </c>
      <c r="B106" s="107" t="s">
        <v>13</v>
      </c>
      <c r="C106" s="107" t="s">
        <v>144</v>
      </c>
      <c r="D106" s="107" t="s">
        <v>331</v>
      </c>
      <c r="E106" s="107">
        <v>14</v>
      </c>
      <c r="F106" s="107">
        <v>32393</v>
      </c>
      <c r="G106" s="108">
        <f t="shared" si="2"/>
        <v>453502</v>
      </c>
      <c r="H106" s="109">
        <f t="shared" si="3"/>
        <v>30005.2254121168</v>
      </c>
      <c r="I106" s="115" t="s">
        <v>332</v>
      </c>
      <c r="J106" s="114" t="s">
        <v>147</v>
      </c>
      <c r="K106" s="108"/>
    </row>
    <row r="107" s="96" customFormat="1" ht="30" customHeight="1" spans="1:11">
      <c r="A107" s="107" t="s">
        <v>333</v>
      </c>
      <c r="B107" s="107" t="s">
        <v>13</v>
      </c>
      <c r="C107" s="107" t="s">
        <v>144</v>
      </c>
      <c r="D107" s="107" t="s">
        <v>334</v>
      </c>
      <c r="E107" s="107">
        <v>14</v>
      </c>
      <c r="F107" s="107">
        <v>38282</v>
      </c>
      <c r="G107" s="108">
        <f t="shared" si="2"/>
        <v>535948</v>
      </c>
      <c r="H107" s="109">
        <f t="shared" si="3"/>
        <v>35460.1314860203</v>
      </c>
      <c r="I107" s="115" t="s">
        <v>335</v>
      </c>
      <c r="J107" s="114" t="s">
        <v>147</v>
      </c>
      <c r="K107" s="108"/>
    </row>
    <row r="108" s="96" customFormat="1" ht="30" customHeight="1" spans="1:11">
      <c r="A108" s="107" t="s">
        <v>336</v>
      </c>
      <c r="B108" s="107" t="s">
        <v>13</v>
      </c>
      <c r="C108" s="107" t="s">
        <v>144</v>
      </c>
      <c r="D108" s="107" t="s">
        <v>337</v>
      </c>
      <c r="E108" s="107">
        <v>14</v>
      </c>
      <c r="F108" s="107">
        <v>43968</v>
      </c>
      <c r="G108" s="108">
        <f t="shared" si="2"/>
        <v>615552</v>
      </c>
      <c r="H108" s="109">
        <f t="shared" si="3"/>
        <v>40727.0012323635</v>
      </c>
      <c r="I108" s="115" t="s">
        <v>338</v>
      </c>
      <c r="J108" s="114" t="s">
        <v>147</v>
      </c>
      <c r="K108" s="108"/>
    </row>
    <row r="109" s="96" customFormat="1" ht="30" customHeight="1" spans="1:11">
      <c r="A109" s="107" t="s">
        <v>339</v>
      </c>
      <c r="B109" s="107" t="s">
        <v>13</v>
      </c>
      <c r="C109" s="107" t="s">
        <v>144</v>
      </c>
      <c r="D109" s="107" t="s">
        <v>340</v>
      </c>
      <c r="E109" s="107">
        <v>14</v>
      </c>
      <c r="F109" s="107">
        <v>34592</v>
      </c>
      <c r="G109" s="108">
        <f t="shared" si="2"/>
        <v>484288</v>
      </c>
      <c r="H109" s="109">
        <f t="shared" si="3"/>
        <v>32042.1312461317</v>
      </c>
      <c r="I109" s="115" t="s">
        <v>341</v>
      </c>
      <c r="J109" s="114" t="s">
        <v>142</v>
      </c>
      <c r="K109" s="108"/>
    </row>
    <row r="110" s="96" customFormat="1" ht="30" customHeight="1" spans="1:11">
      <c r="A110" s="107" t="s">
        <v>342</v>
      </c>
      <c r="B110" s="107" t="s">
        <v>13</v>
      </c>
      <c r="C110" s="107" t="s">
        <v>144</v>
      </c>
      <c r="D110" s="107" t="s">
        <v>343</v>
      </c>
      <c r="E110" s="107">
        <v>14</v>
      </c>
      <c r="F110" s="107">
        <v>32109</v>
      </c>
      <c r="G110" s="108">
        <f t="shared" si="2"/>
        <v>449526</v>
      </c>
      <c r="H110" s="109">
        <f t="shared" si="3"/>
        <v>29742.159810998</v>
      </c>
      <c r="I110" s="115" t="s">
        <v>344</v>
      </c>
      <c r="J110" s="114" t="s">
        <v>142</v>
      </c>
      <c r="K110" s="108"/>
    </row>
    <row r="111" s="96" customFormat="1" ht="30" customHeight="1" spans="1:11">
      <c r="A111" s="107" t="s">
        <v>345</v>
      </c>
      <c r="B111" s="107" t="s">
        <v>13</v>
      </c>
      <c r="C111" s="107" t="s">
        <v>144</v>
      </c>
      <c r="D111" s="107" t="s">
        <v>346</v>
      </c>
      <c r="E111" s="107">
        <v>14</v>
      </c>
      <c r="F111" s="107">
        <v>48097</v>
      </c>
      <c r="G111" s="108">
        <f t="shared" si="2"/>
        <v>673358</v>
      </c>
      <c r="H111" s="109">
        <f t="shared" si="3"/>
        <v>44551.6416091928</v>
      </c>
      <c r="I111" s="115" t="s">
        <v>347</v>
      </c>
      <c r="J111" s="114" t="s">
        <v>147</v>
      </c>
      <c r="K111" s="108"/>
    </row>
    <row r="112" s="96" customFormat="1" ht="30" customHeight="1" spans="1:11">
      <c r="A112" s="107" t="s">
        <v>348</v>
      </c>
      <c r="B112" s="107" t="s">
        <v>13</v>
      </c>
      <c r="C112" s="107" t="s">
        <v>144</v>
      </c>
      <c r="D112" s="107" t="s">
        <v>349</v>
      </c>
      <c r="E112" s="107">
        <v>14</v>
      </c>
      <c r="F112" s="107">
        <v>39398</v>
      </c>
      <c r="G112" s="108">
        <f t="shared" si="2"/>
        <v>551572</v>
      </c>
      <c r="H112" s="109">
        <f t="shared" si="3"/>
        <v>36493.8681439378</v>
      </c>
      <c r="I112" s="115" t="s">
        <v>350</v>
      </c>
      <c r="J112" s="114" t="s">
        <v>147</v>
      </c>
      <c r="K112" s="108"/>
    </row>
    <row r="113" s="96" customFormat="1" ht="30" customHeight="1" spans="1:11">
      <c r="A113" s="107" t="s">
        <v>351</v>
      </c>
      <c r="B113" s="107" t="s">
        <v>13</v>
      </c>
      <c r="C113" s="107" t="s">
        <v>144</v>
      </c>
      <c r="D113" s="107" t="s">
        <v>352</v>
      </c>
      <c r="E113" s="107">
        <v>8</v>
      </c>
      <c r="F113" s="107">
        <v>68993</v>
      </c>
      <c r="G113" s="108">
        <f t="shared" si="2"/>
        <v>551944</v>
      </c>
      <c r="H113" s="109">
        <f t="shared" si="3"/>
        <v>36518.4809215073</v>
      </c>
      <c r="I113" s="115" t="s">
        <v>353</v>
      </c>
      <c r="J113" s="114" t="s">
        <v>147</v>
      </c>
      <c r="K113" s="108"/>
    </row>
    <row r="114" s="96" customFormat="1" ht="30" customHeight="1" spans="1:11">
      <c r="A114" s="107" t="s">
        <v>354</v>
      </c>
      <c r="B114" s="107" t="s">
        <v>13</v>
      </c>
      <c r="C114" s="107" t="s">
        <v>144</v>
      </c>
      <c r="D114" s="107" t="s">
        <v>355</v>
      </c>
      <c r="E114" s="107">
        <v>14</v>
      </c>
      <c r="F114" s="107">
        <v>51520</v>
      </c>
      <c r="G114" s="108">
        <f t="shared" si="2"/>
        <v>721280</v>
      </c>
      <c r="H114" s="109">
        <f t="shared" si="3"/>
        <v>47722.3231325366</v>
      </c>
      <c r="I114" s="115" t="s">
        <v>356</v>
      </c>
      <c r="J114" s="114" t="s">
        <v>147</v>
      </c>
      <c r="K114" s="108"/>
    </row>
    <row r="115" s="96" customFormat="1" ht="30" customHeight="1" spans="1:11">
      <c r="A115" s="107" t="s">
        <v>357</v>
      </c>
      <c r="B115" s="107" t="s">
        <v>13</v>
      </c>
      <c r="C115" s="107" t="s">
        <v>144</v>
      </c>
      <c r="D115" s="107" t="s">
        <v>358</v>
      </c>
      <c r="E115" s="107">
        <v>14</v>
      </c>
      <c r="F115" s="107">
        <v>32991</v>
      </c>
      <c r="G115" s="108">
        <f t="shared" si="2"/>
        <v>461874</v>
      </c>
      <c r="H115" s="109">
        <f t="shared" si="3"/>
        <v>30559.1452341909</v>
      </c>
      <c r="I115" s="115" t="s">
        <v>359</v>
      </c>
      <c r="J115" s="114" t="s">
        <v>147</v>
      </c>
      <c r="K115" s="108"/>
    </row>
    <row r="116" s="96" customFormat="1" ht="30" customHeight="1" spans="1:11">
      <c r="A116" s="107" t="s">
        <v>360</v>
      </c>
      <c r="B116" s="107" t="s">
        <v>13</v>
      </c>
      <c r="C116" s="107" t="s">
        <v>144</v>
      </c>
      <c r="D116" s="107" t="s">
        <v>361</v>
      </c>
      <c r="E116" s="107">
        <v>14</v>
      </c>
      <c r="F116" s="107">
        <v>37097</v>
      </c>
      <c r="G116" s="108">
        <f t="shared" si="2"/>
        <v>519358</v>
      </c>
      <c r="H116" s="109">
        <f t="shared" si="3"/>
        <v>34362.4810024788</v>
      </c>
      <c r="I116" s="115" t="s">
        <v>359</v>
      </c>
      <c r="J116" s="114" t="s">
        <v>147</v>
      </c>
      <c r="K116" s="108"/>
    </row>
    <row r="117" s="96" customFormat="1" ht="30" customHeight="1" spans="1:11">
      <c r="A117" s="107" t="s">
        <v>362</v>
      </c>
      <c r="B117" s="107" t="s">
        <v>13</v>
      </c>
      <c r="C117" s="107" t="s">
        <v>144</v>
      </c>
      <c r="D117" s="107" t="s">
        <v>363</v>
      </c>
      <c r="E117" s="107">
        <v>14</v>
      </c>
      <c r="F117" s="107">
        <v>26387</v>
      </c>
      <c r="G117" s="108">
        <f t="shared" si="2"/>
        <v>369418</v>
      </c>
      <c r="H117" s="109">
        <f t="shared" si="3"/>
        <v>24441.943720851</v>
      </c>
      <c r="I117" s="115" t="s">
        <v>364</v>
      </c>
      <c r="J117" s="114" t="s">
        <v>147</v>
      </c>
      <c r="K117" s="108"/>
    </row>
    <row r="118" s="96" customFormat="1" ht="30" customHeight="1" spans="1:11">
      <c r="A118" s="107" t="s">
        <v>365</v>
      </c>
      <c r="B118" s="107" t="s">
        <v>13</v>
      </c>
      <c r="C118" s="107" t="s">
        <v>144</v>
      </c>
      <c r="D118" s="107" t="s">
        <v>366</v>
      </c>
      <c r="E118" s="107">
        <v>8</v>
      </c>
      <c r="F118" s="107">
        <v>78865</v>
      </c>
      <c r="G118" s="108">
        <f t="shared" si="2"/>
        <v>630920</v>
      </c>
      <c r="H118" s="109">
        <f t="shared" si="3"/>
        <v>41743.8000648569</v>
      </c>
      <c r="I118" s="115" t="s">
        <v>367</v>
      </c>
      <c r="J118" s="114" t="s">
        <v>285</v>
      </c>
      <c r="K118" s="108"/>
    </row>
    <row r="119" s="96" customFormat="1" ht="30" customHeight="1" spans="1:11">
      <c r="A119" s="107" t="s">
        <v>368</v>
      </c>
      <c r="B119" s="107" t="s">
        <v>13</v>
      </c>
      <c r="C119" s="107" t="s">
        <v>144</v>
      </c>
      <c r="D119" s="107" t="s">
        <v>369</v>
      </c>
      <c r="E119" s="107">
        <v>19</v>
      </c>
      <c r="F119" s="107">
        <v>30745</v>
      </c>
      <c r="G119" s="108">
        <f t="shared" si="2"/>
        <v>584155</v>
      </c>
      <c r="H119" s="109">
        <f t="shared" si="3"/>
        <v>38649.6695728246</v>
      </c>
      <c r="I119" s="115" t="s">
        <v>294</v>
      </c>
      <c r="J119" s="114" t="s">
        <v>147</v>
      </c>
      <c r="K119" s="108"/>
    </row>
    <row r="120" s="96" customFormat="1" ht="30" customHeight="1" spans="1:11">
      <c r="A120" s="107" t="s">
        <v>370</v>
      </c>
      <c r="B120" s="107" t="s">
        <v>13</v>
      </c>
      <c r="C120" s="107" t="s">
        <v>144</v>
      </c>
      <c r="D120" s="107" t="s">
        <v>371</v>
      </c>
      <c r="E120" s="107">
        <v>14</v>
      </c>
      <c r="F120" s="107">
        <v>36777</v>
      </c>
      <c r="G120" s="108">
        <f t="shared" si="2"/>
        <v>514878</v>
      </c>
      <c r="H120" s="109">
        <f t="shared" si="3"/>
        <v>34066.0690575563</v>
      </c>
      <c r="I120" s="115" t="s">
        <v>372</v>
      </c>
      <c r="J120" s="114" t="s">
        <v>147</v>
      </c>
      <c r="K120" s="108"/>
    </row>
    <row r="121" s="96" customFormat="1" ht="30" customHeight="1" spans="1:11">
      <c r="A121" s="107" t="s">
        <v>373</v>
      </c>
      <c r="B121" s="107" t="s">
        <v>13</v>
      </c>
      <c r="C121" s="107" t="s">
        <v>144</v>
      </c>
      <c r="D121" s="107" t="s">
        <v>374</v>
      </c>
      <c r="E121" s="107">
        <v>19</v>
      </c>
      <c r="F121" s="107">
        <v>31213</v>
      </c>
      <c r="G121" s="108">
        <f t="shared" si="2"/>
        <v>593047</v>
      </c>
      <c r="H121" s="109">
        <f t="shared" si="3"/>
        <v>39237.9943527915</v>
      </c>
      <c r="I121" s="115" t="s">
        <v>375</v>
      </c>
      <c r="J121" s="114" t="s">
        <v>285</v>
      </c>
      <c r="K121" s="108"/>
    </row>
    <row r="122" s="96" customFormat="1" ht="30" customHeight="1" spans="1:11">
      <c r="A122" s="107" t="s">
        <v>376</v>
      </c>
      <c r="B122" s="107" t="s">
        <v>13</v>
      </c>
      <c r="C122" s="107" t="s">
        <v>144</v>
      </c>
      <c r="D122" s="107" t="s">
        <v>377</v>
      </c>
      <c r="E122" s="107">
        <v>19</v>
      </c>
      <c r="F122" s="107">
        <v>30806</v>
      </c>
      <c r="G122" s="108">
        <f t="shared" si="2"/>
        <v>585314</v>
      </c>
      <c r="H122" s="109">
        <f t="shared" si="3"/>
        <v>38726.3529308972</v>
      </c>
      <c r="I122" s="115" t="s">
        <v>378</v>
      </c>
      <c r="J122" s="114" t="s">
        <v>147</v>
      </c>
      <c r="K122" s="108"/>
    </row>
    <row r="123" s="96" customFormat="1" ht="30" customHeight="1" spans="1:11">
      <c r="A123" s="107" t="s">
        <v>379</v>
      </c>
      <c r="B123" s="107" t="s">
        <v>13</v>
      </c>
      <c r="C123" s="107" t="s">
        <v>144</v>
      </c>
      <c r="D123" s="107" t="s">
        <v>380</v>
      </c>
      <c r="E123" s="107">
        <v>19</v>
      </c>
      <c r="F123" s="107">
        <v>34225</v>
      </c>
      <c r="G123" s="108">
        <f t="shared" si="2"/>
        <v>650275</v>
      </c>
      <c r="H123" s="109">
        <f t="shared" si="3"/>
        <v>43024.3922956553</v>
      </c>
      <c r="I123" s="115" t="s">
        <v>381</v>
      </c>
      <c r="J123" s="114" t="s">
        <v>197</v>
      </c>
      <c r="K123" s="108"/>
    </row>
    <row r="124" s="96" customFormat="1" ht="30" customHeight="1" spans="1:11">
      <c r="A124" s="107" t="s">
        <v>382</v>
      </c>
      <c r="B124" s="107" t="s">
        <v>13</v>
      </c>
      <c r="C124" s="107" t="s">
        <v>144</v>
      </c>
      <c r="D124" s="107" t="s">
        <v>383</v>
      </c>
      <c r="E124" s="107">
        <v>19</v>
      </c>
      <c r="F124" s="107">
        <v>32056</v>
      </c>
      <c r="G124" s="108">
        <f t="shared" si="2"/>
        <v>609064</v>
      </c>
      <c r="H124" s="109">
        <f t="shared" si="3"/>
        <v>40297.7332192703</v>
      </c>
      <c r="I124" s="115" t="s">
        <v>384</v>
      </c>
      <c r="J124" s="114" t="s">
        <v>285</v>
      </c>
      <c r="K124" s="108"/>
    </row>
    <row r="125" s="96" customFormat="1" ht="30" customHeight="1" spans="1:11">
      <c r="A125" s="107" t="s">
        <v>385</v>
      </c>
      <c r="B125" s="107" t="s">
        <v>13</v>
      </c>
      <c r="C125" s="107" t="s">
        <v>144</v>
      </c>
      <c r="D125" s="107" t="s">
        <v>386</v>
      </c>
      <c r="E125" s="107">
        <v>19</v>
      </c>
      <c r="F125" s="107">
        <v>32662</v>
      </c>
      <c r="G125" s="108">
        <f t="shared" si="2"/>
        <v>620578</v>
      </c>
      <c r="H125" s="109">
        <f t="shared" si="3"/>
        <v>41059.5383830736</v>
      </c>
      <c r="I125" s="115" t="s">
        <v>387</v>
      </c>
      <c r="J125" s="114" t="s">
        <v>197</v>
      </c>
      <c r="K125" s="108"/>
    </row>
    <row r="126" s="96" customFormat="1" ht="30" customHeight="1" spans="1:11">
      <c r="A126" s="107" t="s">
        <v>388</v>
      </c>
      <c r="B126" s="107" t="s">
        <v>13</v>
      </c>
      <c r="C126" s="107" t="s">
        <v>144</v>
      </c>
      <c r="D126" s="107" t="s">
        <v>389</v>
      </c>
      <c r="E126" s="107">
        <v>14</v>
      </c>
      <c r="F126" s="107">
        <v>44912</v>
      </c>
      <c r="G126" s="108">
        <f t="shared" si="2"/>
        <v>628768</v>
      </c>
      <c r="H126" s="109">
        <f t="shared" si="3"/>
        <v>41601.4164698852</v>
      </c>
      <c r="I126" s="115" t="s">
        <v>372</v>
      </c>
      <c r="J126" s="114" t="s">
        <v>147</v>
      </c>
      <c r="K126" s="108"/>
    </row>
    <row r="127" s="96" customFormat="1" ht="30" customHeight="1" spans="1:11">
      <c r="A127" s="107" t="s">
        <v>390</v>
      </c>
      <c r="B127" s="107" t="s">
        <v>13</v>
      </c>
      <c r="C127" s="107" t="s">
        <v>144</v>
      </c>
      <c r="D127" s="107" t="s">
        <v>391</v>
      </c>
      <c r="E127" s="107">
        <v>14</v>
      </c>
      <c r="F127" s="107">
        <v>35033</v>
      </c>
      <c r="G127" s="108">
        <f t="shared" si="2"/>
        <v>490462</v>
      </c>
      <c r="H127" s="109">
        <f t="shared" si="3"/>
        <v>32450.6239577282</v>
      </c>
      <c r="I127" s="115" t="s">
        <v>392</v>
      </c>
      <c r="J127" s="114" t="s">
        <v>147</v>
      </c>
      <c r="K127" s="108"/>
    </row>
    <row r="128" s="96" customFormat="1" ht="30" customHeight="1" spans="1:11">
      <c r="A128" s="107" t="s">
        <v>393</v>
      </c>
      <c r="B128" s="107" t="s">
        <v>13</v>
      </c>
      <c r="C128" s="107" t="s">
        <v>144</v>
      </c>
      <c r="D128" s="107" t="s">
        <v>394</v>
      </c>
      <c r="E128" s="107">
        <v>8</v>
      </c>
      <c r="F128" s="107">
        <v>56094</v>
      </c>
      <c r="G128" s="108">
        <f t="shared" si="2"/>
        <v>448752</v>
      </c>
      <c r="H128" s="109">
        <f t="shared" si="3"/>
        <v>29690.9493544422</v>
      </c>
      <c r="I128" s="115" t="s">
        <v>395</v>
      </c>
      <c r="J128" s="114" t="s">
        <v>147</v>
      </c>
      <c r="K128" s="108"/>
    </row>
    <row r="129" s="96" customFormat="1" ht="30" customHeight="1" spans="1:11">
      <c r="A129" s="107" t="s">
        <v>396</v>
      </c>
      <c r="B129" s="107" t="s">
        <v>13</v>
      </c>
      <c r="C129" s="107" t="s">
        <v>144</v>
      </c>
      <c r="D129" s="107" t="s">
        <v>397</v>
      </c>
      <c r="E129" s="107">
        <v>6</v>
      </c>
      <c r="F129" s="107">
        <v>35708</v>
      </c>
      <c r="G129" s="108">
        <f t="shared" si="2"/>
        <v>214248</v>
      </c>
      <c r="H129" s="109">
        <f t="shared" si="3"/>
        <v>14175.3719588782</v>
      </c>
      <c r="I129" s="115" t="s">
        <v>398</v>
      </c>
      <c r="J129" s="114" t="s">
        <v>147</v>
      </c>
      <c r="K129" s="108"/>
    </row>
    <row r="130" s="96" customFormat="1" ht="30" customHeight="1" spans="1:11">
      <c r="A130" s="107" t="s">
        <v>399</v>
      </c>
      <c r="B130" s="107" t="s">
        <v>13</v>
      </c>
      <c r="C130" s="107" t="s">
        <v>144</v>
      </c>
      <c r="D130" s="107" t="s">
        <v>400</v>
      </c>
      <c r="E130" s="107">
        <v>9</v>
      </c>
      <c r="F130" s="107">
        <v>55065</v>
      </c>
      <c r="G130" s="108">
        <f t="shared" si="2"/>
        <v>495585</v>
      </c>
      <c r="H130" s="109">
        <f t="shared" si="3"/>
        <v>32789.5789563528</v>
      </c>
      <c r="I130" s="115" t="s">
        <v>401</v>
      </c>
      <c r="J130" s="114" t="s">
        <v>147</v>
      </c>
      <c r="K130" s="108"/>
    </row>
    <row r="131" s="96" customFormat="1" ht="30" customHeight="1" spans="1:11">
      <c r="A131" s="107" t="s">
        <v>402</v>
      </c>
      <c r="B131" s="107" t="s">
        <v>13</v>
      </c>
      <c r="C131" s="107" t="s">
        <v>144</v>
      </c>
      <c r="D131" s="107" t="s">
        <v>403</v>
      </c>
      <c r="E131" s="107">
        <v>6</v>
      </c>
      <c r="F131" s="107">
        <v>65206</v>
      </c>
      <c r="G131" s="108">
        <f t="shared" si="2"/>
        <v>391236</v>
      </c>
      <c r="H131" s="109">
        <f t="shared" si="3"/>
        <v>25885.4963579762</v>
      </c>
      <c r="I131" s="115" t="s">
        <v>404</v>
      </c>
      <c r="J131" s="114" t="s">
        <v>169</v>
      </c>
      <c r="K131" s="108"/>
    </row>
    <row r="132" s="96" customFormat="1" ht="30" customHeight="1" spans="1:11">
      <c r="A132" s="107" t="s">
        <v>405</v>
      </c>
      <c r="B132" s="107" t="s">
        <v>13</v>
      </c>
      <c r="C132" s="107" t="s">
        <v>144</v>
      </c>
      <c r="D132" s="107" t="s">
        <v>406</v>
      </c>
      <c r="E132" s="107">
        <v>7</v>
      </c>
      <c r="F132" s="107">
        <v>6279</v>
      </c>
      <c r="G132" s="108">
        <f t="shared" si="2"/>
        <v>43953</v>
      </c>
      <c r="H132" s="109">
        <f t="shared" si="3"/>
        <v>2908.07906588895</v>
      </c>
      <c r="I132" s="115" t="s">
        <v>407</v>
      </c>
      <c r="J132" s="114" t="s">
        <v>147</v>
      </c>
      <c r="K132" s="108"/>
    </row>
    <row r="133" s="96" customFormat="1" ht="30" customHeight="1" spans="1:11">
      <c r="A133" s="107" t="s">
        <v>408</v>
      </c>
      <c r="B133" s="107" t="s">
        <v>13</v>
      </c>
      <c r="C133" s="107" t="s">
        <v>144</v>
      </c>
      <c r="D133" s="107" t="s">
        <v>409</v>
      </c>
      <c r="E133" s="107">
        <v>8</v>
      </c>
      <c r="F133" s="107">
        <v>61936</v>
      </c>
      <c r="G133" s="108">
        <f t="shared" si="2"/>
        <v>495488</v>
      </c>
      <c r="H133" s="109">
        <f t="shared" si="3"/>
        <v>32783.1611084382</v>
      </c>
      <c r="I133" s="115" t="s">
        <v>410</v>
      </c>
      <c r="J133" s="114" t="s">
        <v>147</v>
      </c>
      <c r="K133" s="108"/>
    </row>
    <row r="134" s="96" customFormat="1" ht="30" customHeight="1" spans="1:11">
      <c r="A134" s="107" t="s">
        <v>411</v>
      </c>
      <c r="B134" s="107" t="s">
        <v>13</v>
      </c>
      <c r="C134" s="107" t="s">
        <v>144</v>
      </c>
      <c r="D134" s="107" t="s">
        <v>412</v>
      </c>
      <c r="E134" s="107">
        <v>8</v>
      </c>
      <c r="F134" s="107">
        <v>14788</v>
      </c>
      <c r="G134" s="108">
        <f t="shared" si="2"/>
        <v>118304</v>
      </c>
      <c r="H134" s="109">
        <f t="shared" si="3"/>
        <v>7827.39257413433</v>
      </c>
      <c r="I134" s="113" t="s">
        <v>413</v>
      </c>
      <c r="J134" s="114" t="s">
        <v>147</v>
      </c>
      <c r="K134" s="108"/>
    </row>
    <row r="135" s="96" customFormat="1" ht="30" customHeight="1" spans="1:11">
      <c r="A135" s="107" t="s">
        <v>414</v>
      </c>
      <c r="B135" s="107" t="s">
        <v>13</v>
      </c>
      <c r="C135" s="107" t="s">
        <v>144</v>
      </c>
      <c r="D135" s="107" t="s">
        <v>415</v>
      </c>
      <c r="E135" s="107">
        <v>14</v>
      </c>
      <c r="F135" s="107">
        <v>33898</v>
      </c>
      <c r="G135" s="108">
        <f t="shared" ref="G135:G198" si="4">F135*E135</f>
        <v>474572</v>
      </c>
      <c r="H135" s="109">
        <f t="shared" ref="H135:H198" si="5">7754000/117194737.24*G135</f>
        <v>31399.2878405809</v>
      </c>
      <c r="I135" s="115" t="s">
        <v>341</v>
      </c>
      <c r="J135" s="114" t="s">
        <v>142</v>
      </c>
      <c r="K135" s="108"/>
    </row>
    <row r="136" s="96" customFormat="1" ht="30" customHeight="1" spans="1:11">
      <c r="A136" s="107" t="s">
        <v>416</v>
      </c>
      <c r="B136" s="107" t="s">
        <v>13</v>
      </c>
      <c r="C136" s="107" t="s">
        <v>144</v>
      </c>
      <c r="D136" s="107" t="s">
        <v>417</v>
      </c>
      <c r="E136" s="107">
        <v>14</v>
      </c>
      <c r="F136" s="107">
        <v>40482</v>
      </c>
      <c r="G136" s="108">
        <f t="shared" si="4"/>
        <v>566748</v>
      </c>
      <c r="H136" s="109">
        <f t="shared" si="5"/>
        <v>37497.9636073631</v>
      </c>
      <c r="I136" s="115" t="s">
        <v>359</v>
      </c>
      <c r="J136" s="114" t="s">
        <v>147</v>
      </c>
      <c r="K136" s="108"/>
    </row>
    <row r="137" s="96" customFormat="1" ht="30" customHeight="1" spans="1:11">
      <c r="A137" s="107" t="s">
        <v>418</v>
      </c>
      <c r="B137" s="107" t="s">
        <v>13</v>
      </c>
      <c r="C137" s="107" t="s">
        <v>144</v>
      </c>
      <c r="D137" s="107" t="s">
        <v>419</v>
      </c>
      <c r="E137" s="107">
        <v>14</v>
      </c>
      <c r="F137" s="107">
        <v>33893</v>
      </c>
      <c r="G137" s="108">
        <f t="shared" si="4"/>
        <v>474502</v>
      </c>
      <c r="H137" s="109">
        <f t="shared" si="5"/>
        <v>31394.6564039414</v>
      </c>
      <c r="I137" s="115" t="s">
        <v>420</v>
      </c>
      <c r="J137" s="114" t="s">
        <v>147</v>
      </c>
      <c r="K137" s="108"/>
    </row>
    <row r="138" s="96" customFormat="1" ht="30" customHeight="1" spans="1:11">
      <c r="A138" s="107" t="s">
        <v>421</v>
      </c>
      <c r="B138" s="107" t="s">
        <v>13</v>
      </c>
      <c r="C138" s="107" t="s">
        <v>144</v>
      </c>
      <c r="D138" s="107" t="s">
        <v>422</v>
      </c>
      <c r="E138" s="107">
        <v>8</v>
      </c>
      <c r="F138" s="107">
        <v>53486</v>
      </c>
      <c r="G138" s="108">
        <f t="shared" si="4"/>
        <v>427888</v>
      </c>
      <c r="H138" s="109">
        <f t="shared" si="5"/>
        <v>28310.5165823741</v>
      </c>
      <c r="I138" s="115" t="s">
        <v>423</v>
      </c>
      <c r="J138" s="114" t="s">
        <v>147</v>
      </c>
      <c r="K138" s="108"/>
    </row>
    <row r="139" s="96" customFormat="1" ht="30" customHeight="1" spans="1:11">
      <c r="A139" s="107" t="s">
        <v>424</v>
      </c>
      <c r="B139" s="107" t="s">
        <v>13</v>
      </c>
      <c r="C139" s="107" t="s">
        <v>144</v>
      </c>
      <c r="D139" s="107" t="s">
        <v>425</v>
      </c>
      <c r="E139" s="107">
        <v>8</v>
      </c>
      <c r="F139" s="107">
        <v>47241</v>
      </c>
      <c r="G139" s="108">
        <f t="shared" si="4"/>
        <v>377928</v>
      </c>
      <c r="H139" s="109">
        <f t="shared" si="5"/>
        <v>25004.9940894428</v>
      </c>
      <c r="I139" s="115" t="s">
        <v>426</v>
      </c>
      <c r="J139" s="114" t="s">
        <v>147</v>
      </c>
      <c r="K139" s="108"/>
    </row>
    <row r="140" s="96" customFormat="1" ht="30" customHeight="1" spans="1:11">
      <c r="A140" s="107" t="s">
        <v>427</v>
      </c>
      <c r="B140" s="107" t="s">
        <v>13</v>
      </c>
      <c r="C140" s="107" t="s">
        <v>144</v>
      </c>
      <c r="D140" s="107" t="s">
        <v>428</v>
      </c>
      <c r="E140" s="107">
        <v>9</v>
      </c>
      <c r="F140" s="107">
        <v>54090</v>
      </c>
      <c r="G140" s="108">
        <f t="shared" si="4"/>
        <v>486810</v>
      </c>
      <c r="H140" s="109">
        <f t="shared" si="5"/>
        <v>32208.9952919118</v>
      </c>
      <c r="I140" s="115" t="s">
        <v>429</v>
      </c>
      <c r="J140" s="114" t="s">
        <v>147</v>
      </c>
      <c r="K140" s="108"/>
    </row>
    <row r="141" s="96" customFormat="1" ht="30" customHeight="1" spans="1:11">
      <c r="A141" s="107" t="s">
        <v>430</v>
      </c>
      <c r="B141" s="107" t="s">
        <v>13</v>
      </c>
      <c r="C141" s="107" t="s">
        <v>144</v>
      </c>
      <c r="D141" s="107" t="s">
        <v>431</v>
      </c>
      <c r="E141" s="107">
        <v>9</v>
      </c>
      <c r="F141" s="107">
        <v>50967</v>
      </c>
      <c r="G141" s="108">
        <f t="shared" si="4"/>
        <v>458703</v>
      </c>
      <c r="H141" s="109">
        <f t="shared" si="5"/>
        <v>30349.3411544254</v>
      </c>
      <c r="I141" s="115" t="s">
        <v>432</v>
      </c>
      <c r="J141" s="114" t="s">
        <v>147</v>
      </c>
      <c r="K141" s="108"/>
    </row>
    <row r="142" s="96" customFormat="1" ht="30" customHeight="1" spans="1:11">
      <c r="A142" s="107" t="s">
        <v>433</v>
      </c>
      <c r="B142" s="107" t="s">
        <v>13</v>
      </c>
      <c r="C142" s="107" t="s">
        <v>144</v>
      </c>
      <c r="D142" s="107" t="s">
        <v>434</v>
      </c>
      <c r="E142" s="107">
        <v>8</v>
      </c>
      <c r="F142" s="107">
        <v>82616</v>
      </c>
      <c r="G142" s="108">
        <f t="shared" si="4"/>
        <v>660928</v>
      </c>
      <c r="H142" s="109">
        <f t="shared" si="5"/>
        <v>43729.2307887937</v>
      </c>
      <c r="I142" s="115" t="s">
        <v>153</v>
      </c>
      <c r="J142" s="114" t="s">
        <v>147</v>
      </c>
      <c r="K142" s="108"/>
    </row>
    <row r="143" s="96" customFormat="1" ht="30" customHeight="1" spans="1:11">
      <c r="A143" s="107" t="s">
        <v>435</v>
      </c>
      <c r="B143" s="107" t="s">
        <v>13</v>
      </c>
      <c r="C143" s="107" t="s">
        <v>144</v>
      </c>
      <c r="D143" s="107" t="s">
        <v>436</v>
      </c>
      <c r="E143" s="107">
        <v>8</v>
      </c>
      <c r="F143" s="107">
        <v>59458</v>
      </c>
      <c r="G143" s="108">
        <f t="shared" si="4"/>
        <v>475664</v>
      </c>
      <c r="H143" s="109">
        <f t="shared" si="5"/>
        <v>31471.5382521557</v>
      </c>
      <c r="I143" s="115" t="s">
        <v>437</v>
      </c>
      <c r="J143" s="114" t="s">
        <v>147</v>
      </c>
      <c r="K143" s="108"/>
    </row>
    <row r="144" s="96" customFormat="1" ht="30" customHeight="1" spans="1:11">
      <c r="A144" s="107" t="s">
        <v>438</v>
      </c>
      <c r="B144" s="107" t="s">
        <v>13</v>
      </c>
      <c r="C144" s="107" t="s">
        <v>144</v>
      </c>
      <c r="D144" s="107" t="s">
        <v>439</v>
      </c>
      <c r="E144" s="107">
        <v>8</v>
      </c>
      <c r="F144" s="107">
        <v>59210</v>
      </c>
      <c r="G144" s="108">
        <f t="shared" si="4"/>
        <v>473680</v>
      </c>
      <c r="H144" s="109">
        <f t="shared" si="5"/>
        <v>31340.2701051186</v>
      </c>
      <c r="I144" s="115" t="s">
        <v>440</v>
      </c>
      <c r="J144" s="114" t="s">
        <v>147</v>
      </c>
      <c r="K144" s="108"/>
    </row>
    <row r="145" s="96" customFormat="1" ht="30" customHeight="1" spans="1:11">
      <c r="A145" s="107" t="s">
        <v>441</v>
      </c>
      <c r="B145" s="107" t="s">
        <v>13</v>
      </c>
      <c r="C145" s="107" t="s">
        <v>144</v>
      </c>
      <c r="D145" s="107" t="s">
        <v>442</v>
      </c>
      <c r="E145" s="107">
        <v>8</v>
      </c>
      <c r="F145" s="107">
        <v>48133</v>
      </c>
      <c r="G145" s="108">
        <f t="shared" si="4"/>
        <v>385064</v>
      </c>
      <c r="H145" s="109">
        <f t="shared" si="5"/>
        <v>25477.1359731409</v>
      </c>
      <c r="I145" s="115" t="s">
        <v>443</v>
      </c>
      <c r="J145" s="114" t="s">
        <v>147</v>
      </c>
      <c r="K145" s="108"/>
    </row>
    <row r="146" s="96" customFormat="1" ht="30" customHeight="1" spans="1:11">
      <c r="A146" s="107" t="s">
        <v>444</v>
      </c>
      <c r="B146" s="107" t="s">
        <v>13</v>
      </c>
      <c r="C146" s="107" t="s">
        <v>144</v>
      </c>
      <c r="D146" s="107" t="s">
        <v>445</v>
      </c>
      <c r="E146" s="107">
        <v>8</v>
      </c>
      <c r="F146" s="107">
        <v>56146</v>
      </c>
      <c r="G146" s="108">
        <f t="shared" si="4"/>
        <v>449168</v>
      </c>
      <c r="H146" s="109">
        <f t="shared" si="5"/>
        <v>29718.4733207564</v>
      </c>
      <c r="I146" s="115" t="s">
        <v>446</v>
      </c>
      <c r="J146" s="114" t="s">
        <v>147</v>
      </c>
      <c r="K146" s="108"/>
    </row>
    <row r="147" s="96" customFormat="1" ht="30" customHeight="1" spans="1:11">
      <c r="A147" s="107" t="s">
        <v>447</v>
      </c>
      <c r="B147" s="107" t="s">
        <v>13</v>
      </c>
      <c r="C147" s="107" t="s">
        <v>144</v>
      </c>
      <c r="D147" s="107" t="s">
        <v>448</v>
      </c>
      <c r="E147" s="107">
        <v>9</v>
      </c>
      <c r="F147" s="107">
        <v>51573</v>
      </c>
      <c r="G147" s="108">
        <f t="shared" si="4"/>
        <v>464157</v>
      </c>
      <c r="H147" s="109">
        <f t="shared" si="5"/>
        <v>30710.1962320164</v>
      </c>
      <c r="I147" s="115" t="s">
        <v>449</v>
      </c>
      <c r="J147" s="114" t="s">
        <v>142</v>
      </c>
      <c r="K147" s="108"/>
    </row>
    <row r="148" s="96" customFormat="1" ht="30" customHeight="1" spans="1:11">
      <c r="A148" s="107" t="s">
        <v>450</v>
      </c>
      <c r="B148" s="107" t="s">
        <v>13</v>
      </c>
      <c r="C148" s="107" t="s">
        <v>144</v>
      </c>
      <c r="D148" s="107" t="s">
        <v>451</v>
      </c>
      <c r="E148" s="107">
        <v>8</v>
      </c>
      <c r="F148" s="107">
        <v>91948</v>
      </c>
      <c r="G148" s="108">
        <f t="shared" si="4"/>
        <v>735584</v>
      </c>
      <c r="H148" s="109">
        <f t="shared" si="5"/>
        <v>48668.7241281109</v>
      </c>
      <c r="I148" s="115" t="s">
        <v>452</v>
      </c>
      <c r="J148" s="114" t="s">
        <v>147</v>
      </c>
      <c r="K148" s="108"/>
    </row>
    <row r="149" s="96" customFormat="1" ht="30" customHeight="1" spans="1:11">
      <c r="A149" s="107" t="s">
        <v>453</v>
      </c>
      <c r="B149" s="107" t="s">
        <v>13</v>
      </c>
      <c r="C149" s="107" t="s">
        <v>144</v>
      </c>
      <c r="D149" s="107" t="s">
        <v>454</v>
      </c>
      <c r="E149" s="107">
        <v>8</v>
      </c>
      <c r="F149" s="107">
        <v>67397</v>
      </c>
      <c r="G149" s="108">
        <f t="shared" si="4"/>
        <v>539176</v>
      </c>
      <c r="H149" s="109">
        <f t="shared" si="5"/>
        <v>35673.7068784779</v>
      </c>
      <c r="I149" s="115" t="s">
        <v>455</v>
      </c>
      <c r="J149" s="114" t="s">
        <v>147</v>
      </c>
      <c r="K149" s="108"/>
    </row>
    <row r="150" s="96" customFormat="1" ht="30" customHeight="1" spans="1:11">
      <c r="A150" s="107" t="s">
        <v>456</v>
      </c>
      <c r="B150" s="107" t="s">
        <v>13</v>
      </c>
      <c r="C150" s="107" t="s">
        <v>144</v>
      </c>
      <c r="D150" s="107" t="s">
        <v>457</v>
      </c>
      <c r="E150" s="107">
        <v>8</v>
      </c>
      <c r="F150" s="107">
        <v>49041</v>
      </c>
      <c r="G150" s="108">
        <f t="shared" si="4"/>
        <v>392328</v>
      </c>
      <c r="H150" s="109">
        <f t="shared" si="5"/>
        <v>25957.7467695511</v>
      </c>
      <c r="I150" s="115" t="s">
        <v>458</v>
      </c>
      <c r="J150" s="114" t="s">
        <v>147</v>
      </c>
      <c r="K150" s="108"/>
    </row>
    <row r="151" s="96" customFormat="1" ht="30" customHeight="1" spans="1:11">
      <c r="A151" s="107" t="s">
        <v>459</v>
      </c>
      <c r="B151" s="107" t="s">
        <v>13</v>
      </c>
      <c r="C151" s="107" t="s">
        <v>144</v>
      </c>
      <c r="D151" s="107" t="s">
        <v>460</v>
      </c>
      <c r="E151" s="107">
        <v>9</v>
      </c>
      <c r="F151" s="107">
        <v>54635</v>
      </c>
      <c r="G151" s="108">
        <f t="shared" si="4"/>
        <v>491715</v>
      </c>
      <c r="H151" s="109">
        <f t="shared" si="5"/>
        <v>32533.5266735737</v>
      </c>
      <c r="I151" s="115" t="s">
        <v>461</v>
      </c>
      <c r="J151" s="114" t="s">
        <v>147</v>
      </c>
      <c r="K151" s="108"/>
    </row>
    <row r="152" s="96" customFormat="1" ht="30" customHeight="1" spans="1:11">
      <c r="A152" s="107" t="s">
        <v>462</v>
      </c>
      <c r="B152" s="107" t="s">
        <v>13</v>
      </c>
      <c r="C152" s="107" t="s">
        <v>144</v>
      </c>
      <c r="D152" s="107" t="s">
        <v>463</v>
      </c>
      <c r="E152" s="107">
        <v>8</v>
      </c>
      <c r="F152" s="107">
        <v>71957</v>
      </c>
      <c r="G152" s="108">
        <f t="shared" si="4"/>
        <v>575656</v>
      </c>
      <c r="H152" s="109">
        <f t="shared" si="5"/>
        <v>38087.347001419</v>
      </c>
      <c r="I152" s="115" t="s">
        <v>224</v>
      </c>
      <c r="J152" s="114" t="s">
        <v>147</v>
      </c>
      <c r="K152" s="108"/>
    </row>
    <row r="153" s="96" customFormat="1" ht="30" customHeight="1" spans="1:11">
      <c r="A153" s="107" t="s">
        <v>464</v>
      </c>
      <c r="B153" s="107" t="s">
        <v>13</v>
      </c>
      <c r="C153" s="107" t="s">
        <v>144</v>
      </c>
      <c r="D153" s="107" t="s">
        <v>465</v>
      </c>
      <c r="E153" s="107">
        <v>8</v>
      </c>
      <c r="F153" s="107">
        <v>39473</v>
      </c>
      <c r="G153" s="108">
        <f t="shared" si="4"/>
        <v>315784</v>
      </c>
      <c r="H153" s="109">
        <f t="shared" si="5"/>
        <v>20893.3369677309</v>
      </c>
      <c r="I153" s="115" t="s">
        <v>466</v>
      </c>
      <c r="J153" s="114" t="s">
        <v>197</v>
      </c>
      <c r="K153" s="108"/>
    </row>
    <row r="154" s="96" customFormat="1" ht="30" customHeight="1" spans="1:11">
      <c r="A154" s="107" t="s">
        <v>467</v>
      </c>
      <c r="B154" s="107" t="s">
        <v>13</v>
      </c>
      <c r="C154" s="107" t="s">
        <v>144</v>
      </c>
      <c r="D154" s="107" t="s">
        <v>468</v>
      </c>
      <c r="E154" s="107">
        <v>8</v>
      </c>
      <c r="F154" s="107">
        <v>69986</v>
      </c>
      <c r="G154" s="108">
        <f t="shared" si="4"/>
        <v>559888</v>
      </c>
      <c r="H154" s="109">
        <f t="shared" si="5"/>
        <v>37044.0828167004</v>
      </c>
      <c r="I154" s="115" t="s">
        <v>469</v>
      </c>
      <c r="J154" s="114" t="s">
        <v>285</v>
      </c>
      <c r="K154" s="108"/>
    </row>
    <row r="155" s="96" customFormat="1" ht="30" customHeight="1" spans="1:11">
      <c r="A155" s="107" t="s">
        <v>470</v>
      </c>
      <c r="B155" s="107" t="s">
        <v>13</v>
      </c>
      <c r="C155" s="107" t="s">
        <v>144</v>
      </c>
      <c r="D155" s="107" t="s">
        <v>471</v>
      </c>
      <c r="E155" s="107">
        <v>8</v>
      </c>
      <c r="F155" s="107">
        <v>60825</v>
      </c>
      <c r="G155" s="108">
        <f t="shared" si="4"/>
        <v>486600</v>
      </c>
      <c r="H155" s="109">
        <f t="shared" si="5"/>
        <v>32195.1009819935</v>
      </c>
      <c r="I155" s="115" t="s">
        <v>224</v>
      </c>
      <c r="J155" s="114" t="s">
        <v>147</v>
      </c>
      <c r="K155" s="108"/>
    </row>
    <row r="156" s="96" customFormat="1" ht="30" customHeight="1" spans="1:11">
      <c r="A156" s="107" t="s">
        <v>472</v>
      </c>
      <c r="B156" s="107" t="s">
        <v>13</v>
      </c>
      <c r="C156" s="107" t="s">
        <v>144</v>
      </c>
      <c r="D156" s="107" t="s">
        <v>473</v>
      </c>
      <c r="E156" s="107">
        <v>8</v>
      </c>
      <c r="F156" s="107">
        <v>64340</v>
      </c>
      <c r="G156" s="108">
        <f t="shared" si="4"/>
        <v>514720</v>
      </c>
      <c r="H156" s="109">
        <f t="shared" si="5"/>
        <v>34055.6152434273</v>
      </c>
      <c r="I156" s="115" t="s">
        <v>474</v>
      </c>
      <c r="J156" s="114" t="s">
        <v>142</v>
      </c>
      <c r="K156" s="108"/>
    </row>
    <row r="157" s="96" customFormat="1" ht="30" customHeight="1" spans="1:11">
      <c r="A157" s="107" t="s">
        <v>475</v>
      </c>
      <c r="B157" s="107" t="s">
        <v>13</v>
      </c>
      <c r="C157" s="107" t="s">
        <v>144</v>
      </c>
      <c r="D157" s="107" t="s">
        <v>476</v>
      </c>
      <c r="E157" s="107">
        <v>8</v>
      </c>
      <c r="F157" s="107">
        <v>66665</v>
      </c>
      <c r="G157" s="108">
        <f t="shared" si="4"/>
        <v>533320</v>
      </c>
      <c r="H157" s="109">
        <f t="shared" si="5"/>
        <v>35286.2541219005</v>
      </c>
      <c r="I157" s="115" t="s">
        <v>477</v>
      </c>
      <c r="J157" s="114" t="s">
        <v>285</v>
      </c>
      <c r="K157" s="108"/>
    </row>
    <row r="158" s="96" customFormat="1" ht="30" customHeight="1" spans="1:11">
      <c r="A158" s="107" t="s">
        <v>478</v>
      </c>
      <c r="B158" s="107" t="s">
        <v>13</v>
      </c>
      <c r="C158" s="107" t="s">
        <v>144</v>
      </c>
      <c r="D158" s="107" t="s">
        <v>479</v>
      </c>
      <c r="E158" s="107">
        <v>9</v>
      </c>
      <c r="F158" s="107">
        <v>58511</v>
      </c>
      <c r="G158" s="108">
        <f t="shared" si="4"/>
        <v>526599</v>
      </c>
      <c r="H158" s="109">
        <f t="shared" si="5"/>
        <v>34841.5700411361</v>
      </c>
      <c r="I158" s="115" t="s">
        <v>480</v>
      </c>
      <c r="J158" s="114" t="s">
        <v>147</v>
      </c>
      <c r="K158" s="108"/>
    </row>
    <row r="159" s="96" customFormat="1" ht="30" customHeight="1" spans="1:11">
      <c r="A159" s="107" t="s">
        <v>481</v>
      </c>
      <c r="B159" s="107" t="s">
        <v>13</v>
      </c>
      <c r="C159" s="107" t="s">
        <v>144</v>
      </c>
      <c r="D159" s="107" t="s">
        <v>482</v>
      </c>
      <c r="E159" s="107">
        <v>9</v>
      </c>
      <c r="F159" s="107">
        <v>42226</v>
      </c>
      <c r="G159" s="108">
        <f t="shared" si="4"/>
        <v>380034</v>
      </c>
      <c r="H159" s="109">
        <f t="shared" si="5"/>
        <v>25144.3341689086</v>
      </c>
      <c r="I159" s="115" t="s">
        <v>420</v>
      </c>
      <c r="J159" s="114" t="s">
        <v>147</v>
      </c>
      <c r="K159" s="108"/>
    </row>
    <row r="160" s="96" customFormat="1" ht="30" customHeight="1" spans="1:11">
      <c r="A160" s="107" t="s">
        <v>483</v>
      </c>
      <c r="B160" s="107" t="s">
        <v>13</v>
      </c>
      <c r="C160" s="107" t="s">
        <v>144</v>
      </c>
      <c r="D160" s="107" t="s">
        <v>484</v>
      </c>
      <c r="E160" s="107">
        <v>8</v>
      </c>
      <c r="F160" s="107">
        <v>43498</v>
      </c>
      <c r="G160" s="108">
        <f t="shared" si="4"/>
        <v>347984</v>
      </c>
      <c r="H160" s="109">
        <f t="shared" si="5"/>
        <v>23023.797821862</v>
      </c>
      <c r="I160" s="115" t="s">
        <v>297</v>
      </c>
      <c r="J160" s="114" t="s">
        <v>197</v>
      </c>
      <c r="K160" s="108"/>
    </row>
    <row r="161" s="96" customFormat="1" ht="30" customHeight="1" spans="1:11">
      <c r="A161" s="107" t="s">
        <v>485</v>
      </c>
      <c r="B161" s="107" t="s">
        <v>13</v>
      </c>
      <c r="C161" s="107" t="s">
        <v>144</v>
      </c>
      <c r="D161" s="107" t="s">
        <v>486</v>
      </c>
      <c r="E161" s="107">
        <v>8</v>
      </c>
      <c r="F161" s="107">
        <v>37151</v>
      </c>
      <c r="G161" s="108">
        <f t="shared" si="4"/>
        <v>297208</v>
      </c>
      <c r="H161" s="109">
        <f t="shared" si="5"/>
        <v>19664.2860103912</v>
      </c>
      <c r="I161" s="115" t="s">
        <v>487</v>
      </c>
      <c r="J161" s="114" t="s">
        <v>147</v>
      </c>
      <c r="K161" s="108"/>
    </row>
    <row r="162" s="96" customFormat="1" ht="30" customHeight="1" spans="1:11">
      <c r="A162" s="107" t="s">
        <v>488</v>
      </c>
      <c r="B162" s="107" t="s">
        <v>13</v>
      </c>
      <c r="C162" s="107" t="s">
        <v>144</v>
      </c>
      <c r="D162" s="107" t="s">
        <v>489</v>
      </c>
      <c r="E162" s="107">
        <v>8</v>
      </c>
      <c r="F162" s="107">
        <v>57797</v>
      </c>
      <c r="G162" s="108">
        <f t="shared" si="4"/>
        <v>462376</v>
      </c>
      <c r="H162" s="109">
        <f t="shared" si="5"/>
        <v>30592.3592512336</v>
      </c>
      <c r="I162" s="115" t="s">
        <v>490</v>
      </c>
      <c r="J162" s="114" t="s">
        <v>147</v>
      </c>
      <c r="K162" s="108"/>
    </row>
    <row r="163" s="96" customFormat="1" ht="30" customHeight="1" spans="1:11">
      <c r="A163" s="107" t="s">
        <v>491</v>
      </c>
      <c r="B163" s="107" t="s">
        <v>13</v>
      </c>
      <c r="C163" s="107" t="s">
        <v>144</v>
      </c>
      <c r="D163" s="107" t="s">
        <v>492</v>
      </c>
      <c r="E163" s="107">
        <v>8</v>
      </c>
      <c r="F163" s="107">
        <v>45077</v>
      </c>
      <c r="G163" s="108">
        <f t="shared" si="4"/>
        <v>360616</v>
      </c>
      <c r="H163" s="109">
        <f t="shared" si="5"/>
        <v>23859.5736451348</v>
      </c>
      <c r="I163" s="115" t="s">
        <v>493</v>
      </c>
      <c r="J163" s="114" t="s">
        <v>147</v>
      </c>
      <c r="K163" s="108"/>
    </row>
    <row r="164" s="96" customFormat="1" ht="30" customHeight="1" spans="1:11">
      <c r="A164" s="107" t="s">
        <v>494</v>
      </c>
      <c r="B164" s="107" t="s">
        <v>13</v>
      </c>
      <c r="C164" s="107" t="s">
        <v>144</v>
      </c>
      <c r="D164" s="107" t="s">
        <v>495</v>
      </c>
      <c r="E164" s="107">
        <v>5</v>
      </c>
      <c r="F164" s="107">
        <v>55848</v>
      </c>
      <c r="G164" s="108">
        <f t="shared" si="4"/>
        <v>279240</v>
      </c>
      <c r="H164" s="109">
        <f t="shared" si="5"/>
        <v>18475.4623884338</v>
      </c>
      <c r="I164" s="115" t="s">
        <v>496</v>
      </c>
      <c r="J164" s="114" t="s">
        <v>147</v>
      </c>
      <c r="K164" s="108"/>
    </row>
    <row r="165" s="96" customFormat="1" ht="30" customHeight="1" spans="1:11">
      <c r="A165" s="107" t="s">
        <v>497</v>
      </c>
      <c r="B165" s="107" t="s">
        <v>13</v>
      </c>
      <c r="C165" s="107" t="s">
        <v>144</v>
      </c>
      <c r="D165" s="107" t="s">
        <v>498</v>
      </c>
      <c r="E165" s="107">
        <v>5</v>
      </c>
      <c r="F165" s="107">
        <v>54715</v>
      </c>
      <c r="G165" s="108">
        <f t="shared" si="4"/>
        <v>273575</v>
      </c>
      <c r="H165" s="109">
        <f t="shared" si="5"/>
        <v>18100.6468375439</v>
      </c>
      <c r="I165" s="115" t="s">
        <v>499</v>
      </c>
      <c r="J165" s="114" t="s">
        <v>197</v>
      </c>
      <c r="K165" s="108"/>
    </row>
    <row r="166" s="96" customFormat="1" ht="30" customHeight="1" spans="1:11">
      <c r="A166" s="107" t="s">
        <v>500</v>
      </c>
      <c r="B166" s="107" t="s">
        <v>13</v>
      </c>
      <c r="C166" s="107" t="s">
        <v>144</v>
      </c>
      <c r="D166" s="107" t="s">
        <v>501</v>
      </c>
      <c r="E166" s="107">
        <v>5</v>
      </c>
      <c r="F166" s="107">
        <v>45093</v>
      </c>
      <c r="G166" s="108">
        <f t="shared" si="4"/>
        <v>225465</v>
      </c>
      <c r="H166" s="109">
        <f t="shared" si="5"/>
        <v>14917.5265986543</v>
      </c>
      <c r="I166" s="115" t="s">
        <v>502</v>
      </c>
      <c r="J166" s="114" t="s">
        <v>147</v>
      </c>
      <c r="K166" s="108"/>
    </row>
    <row r="167" s="96" customFormat="1" ht="30" customHeight="1" spans="1:11">
      <c r="A167" s="107" t="s">
        <v>503</v>
      </c>
      <c r="B167" s="107" t="s">
        <v>13</v>
      </c>
      <c r="C167" s="107" t="s">
        <v>144</v>
      </c>
      <c r="D167" s="107" t="s">
        <v>504</v>
      </c>
      <c r="E167" s="107">
        <v>8</v>
      </c>
      <c r="F167" s="107">
        <v>81231</v>
      </c>
      <c r="G167" s="108">
        <f t="shared" si="4"/>
        <v>649848</v>
      </c>
      <c r="H167" s="109">
        <f t="shared" si="5"/>
        <v>42996.1405321548</v>
      </c>
      <c r="I167" s="115" t="s">
        <v>505</v>
      </c>
      <c r="J167" s="114" t="s">
        <v>285</v>
      </c>
      <c r="K167" s="108"/>
    </row>
    <row r="168" s="96" customFormat="1" ht="30" customHeight="1" spans="1:11">
      <c r="A168" s="107" t="s">
        <v>506</v>
      </c>
      <c r="B168" s="107" t="s">
        <v>13</v>
      </c>
      <c r="C168" s="107" t="s">
        <v>144</v>
      </c>
      <c r="D168" s="107" t="s">
        <v>507</v>
      </c>
      <c r="E168" s="107">
        <v>8</v>
      </c>
      <c r="F168" s="107">
        <v>48498</v>
      </c>
      <c r="G168" s="108">
        <f t="shared" si="4"/>
        <v>387984</v>
      </c>
      <c r="H168" s="109">
        <f t="shared" si="5"/>
        <v>25670.3330443851</v>
      </c>
      <c r="I168" s="115" t="s">
        <v>508</v>
      </c>
      <c r="J168" s="114" t="s">
        <v>147</v>
      </c>
      <c r="K168" s="108"/>
    </row>
    <row r="169" s="96" customFormat="1" ht="30" customHeight="1" spans="1:11">
      <c r="A169" s="107" t="s">
        <v>509</v>
      </c>
      <c r="B169" s="107" t="s">
        <v>13</v>
      </c>
      <c r="C169" s="107" t="s">
        <v>144</v>
      </c>
      <c r="D169" s="107" t="s">
        <v>510</v>
      </c>
      <c r="E169" s="107">
        <v>8</v>
      </c>
      <c r="F169" s="107">
        <v>38939</v>
      </c>
      <c r="G169" s="108">
        <f t="shared" si="4"/>
        <v>311512</v>
      </c>
      <c r="H169" s="109">
        <f t="shared" si="5"/>
        <v>20610.6870059654</v>
      </c>
      <c r="I169" s="115" t="s">
        <v>511</v>
      </c>
      <c r="J169" s="114" t="s">
        <v>147</v>
      </c>
      <c r="K169" s="108"/>
    </row>
    <row r="170" s="96" customFormat="1" ht="30" customHeight="1" spans="1:11">
      <c r="A170" s="107" t="s">
        <v>512</v>
      </c>
      <c r="B170" s="107" t="s">
        <v>13</v>
      </c>
      <c r="C170" s="107" t="s">
        <v>144</v>
      </c>
      <c r="D170" s="107" t="s">
        <v>513</v>
      </c>
      <c r="E170" s="107">
        <v>8</v>
      </c>
      <c r="F170" s="107">
        <v>59787</v>
      </c>
      <c r="G170" s="108">
        <f t="shared" si="4"/>
        <v>478296</v>
      </c>
      <c r="H170" s="109">
        <f t="shared" si="5"/>
        <v>31645.6802697978</v>
      </c>
      <c r="I170" s="115" t="s">
        <v>514</v>
      </c>
      <c r="J170" s="114" t="s">
        <v>285</v>
      </c>
      <c r="K170" s="108"/>
    </row>
    <row r="171" s="96" customFormat="1" ht="30" customHeight="1" spans="1:11">
      <c r="A171" s="107" t="s">
        <v>515</v>
      </c>
      <c r="B171" s="107" t="s">
        <v>13</v>
      </c>
      <c r="C171" s="107" t="s">
        <v>144</v>
      </c>
      <c r="D171" s="107" t="s">
        <v>516</v>
      </c>
      <c r="E171" s="107">
        <v>8</v>
      </c>
      <c r="F171" s="107">
        <v>42738</v>
      </c>
      <c r="G171" s="108">
        <f t="shared" si="4"/>
        <v>341904</v>
      </c>
      <c r="H171" s="109">
        <f t="shared" si="5"/>
        <v>22621.5244680385</v>
      </c>
      <c r="I171" s="115" t="s">
        <v>517</v>
      </c>
      <c r="J171" s="114" t="s">
        <v>285</v>
      </c>
      <c r="K171" s="108"/>
    </row>
    <row r="172" s="96" customFormat="1" ht="30" customHeight="1" spans="1:11">
      <c r="A172" s="107" t="s">
        <v>518</v>
      </c>
      <c r="B172" s="107" t="s">
        <v>13</v>
      </c>
      <c r="C172" s="107" t="s">
        <v>144</v>
      </c>
      <c r="D172" s="107" t="s">
        <v>519</v>
      </c>
      <c r="E172" s="107">
        <v>8</v>
      </c>
      <c r="F172" s="107">
        <v>21884</v>
      </c>
      <c r="G172" s="108">
        <f t="shared" si="4"/>
        <v>175072</v>
      </c>
      <c r="H172" s="109">
        <f t="shared" si="5"/>
        <v>11583.3553619391</v>
      </c>
      <c r="I172" s="115" t="s">
        <v>520</v>
      </c>
      <c r="J172" s="114" t="s">
        <v>285</v>
      </c>
      <c r="K172" s="108"/>
    </row>
    <row r="173" s="96" customFormat="1" ht="30" customHeight="1" spans="1:11">
      <c r="A173" s="107" t="s">
        <v>521</v>
      </c>
      <c r="B173" s="107" t="s">
        <v>13</v>
      </c>
      <c r="C173" s="107" t="s">
        <v>144</v>
      </c>
      <c r="D173" s="107" t="s">
        <v>522</v>
      </c>
      <c r="E173" s="107">
        <v>9</v>
      </c>
      <c r="F173" s="107">
        <v>6993</v>
      </c>
      <c r="G173" s="108">
        <f t="shared" si="4"/>
        <v>62937</v>
      </c>
      <c r="H173" s="109">
        <f t="shared" si="5"/>
        <v>4164.12468249841</v>
      </c>
      <c r="I173" s="115" t="s">
        <v>277</v>
      </c>
      <c r="J173" s="114" t="s">
        <v>147</v>
      </c>
      <c r="K173" s="108"/>
    </row>
    <row r="174" s="96" customFormat="1" ht="30" customHeight="1" spans="1:11">
      <c r="A174" s="107" t="s">
        <v>523</v>
      </c>
      <c r="B174" s="107" t="s">
        <v>13</v>
      </c>
      <c r="C174" s="107" t="s">
        <v>144</v>
      </c>
      <c r="D174" s="107" t="s">
        <v>524</v>
      </c>
      <c r="E174" s="107">
        <v>8</v>
      </c>
      <c r="F174" s="107">
        <v>52164</v>
      </c>
      <c r="G174" s="108">
        <f t="shared" si="4"/>
        <v>417312</v>
      </c>
      <c r="H174" s="109">
        <f t="shared" si="5"/>
        <v>27610.772669539</v>
      </c>
      <c r="I174" s="115" t="s">
        <v>525</v>
      </c>
      <c r="J174" s="114" t="s">
        <v>147</v>
      </c>
      <c r="K174" s="108"/>
    </row>
    <row r="175" s="96" customFormat="1" ht="30" customHeight="1" spans="1:11">
      <c r="A175" s="107" t="s">
        <v>526</v>
      </c>
      <c r="B175" s="107" t="s">
        <v>13</v>
      </c>
      <c r="C175" s="107" t="s">
        <v>144</v>
      </c>
      <c r="D175" s="107" t="s">
        <v>527</v>
      </c>
      <c r="E175" s="107">
        <v>8</v>
      </c>
      <c r="F175" s="107">
        <v>52875</v>
      </c>
      <c r="G175" s="108">
        <f t="shared" si="4"/>
        <v>423000</v>
      </c>
      <c r="H175" s="109">
        <f t="shared" si="5"/>
        <v>27987.1099781818</v>
      </c>
      <c r="I175" s="115" t="s">
        <v>528</v>
      </c>
      <c r="J175" s="114" t="s">
        <v>147</v>
      </c>
      <c r="K175" s="108"/>
    </row>
    <row r="176" s="96" customFormat="1" ht="30" customHeight="1" spans="1:11">
      <c r="A176" s="107" t="s">
        <v>529</v>
      </c>
      <c r="B176" s="107" t="s">
        <v>13</v>
      </c>
      <c r="C176" s="107" t="s">
        <v>144</v>
      </c>
      <c r="D176" s="107" t="s">
        <v>530</v>
      </c>
      <c r="E176" s="107">
        <v>9</v>
      </c>
      <c r="F176" s="107">
        <v>61233</v>
      </c>
      <c r="G176" s="108">
        <f t="shared" si="4"/>
        <v>551097</v>
      </c>
      <c r="H176" s="109">
        <f t="shared" si="5"/>
        <v>36462.4405381704</v>
      </c>
      <c r="I176" s="115" t="s">
        <v>531</v>
      </c>
      <c r="J176" s="114" t="s">
        <v>147</v>
      </c>
      <c r="K176" s="108"/>
    </row>
    <row r="177" s="96" customFormat="1" ht="30" customHeight="1" spans="1:11">
      <c r="A177" s="107" t="s">
        <v>532</v>
      </c>
      <c r="B177" s="107" t="s">
        <v>13</v>
      </c>
      <c r="C177" s="107" t="s">
        <v>144</v>
      </c>
      <c r="D177" s="107" t="s">
        <v>533</v>
      </c>
      <c r="E177" s="107">
        <v>8</v>
      </c>
      <c r="F177" s="107">
        <v>42268</v>
      </c>
      <c r="G177" s="108">
        <f t="shared" si="4"/>
        <v>338144</v>
      </c>
      <c r="H177" s="109">
        <f t="shared" si="5"/>
        <v>22372.7501571213</v>
      </c>
      <c r="I177" s="115" t="s">
        <v>534</v>
      </c>
      <c r="J177" s="114" t="s">
        <v>147</v>
      </c>
      <c r="K177" s="108"/>
    </row>
    <row r="178" s="96" customFormat="1" ht="30" customHeight="1" spans="1:11">
      <c r="A178" s="107" t="s">
        <v>535</v>
      </c>
      <c r="B178" s="107" t="s">
        <v>13</v>
      </c>
      <c r="C178" s="107" t="s">
        <v>144</v>
      </c>
      <c r="D178" s="107" t="s">
        <v>536</v>
      </c>
      <c r="E178" s="107">
        <v>8</v>
      </c>
      <c r="F178" s="107">
        <v>16667</v>
      </c>
      <c r="G178" s="108">
        <f t="shared" si="4"/>
        <v>133336</v>
      </c>
      <c r="H178" s="109">
        <f t="shared" si="5"/>
        <v>8821.96051075851</v>
      </c>
      <c r="I178" s="115" t="s">
        <v>537</v>
      </c>
      <c r="J178" s="114" t="s">
        <v>147</v>
      </c>
      <c r="K178" s="108"/>
    </row>
    <row r="179" s="96" customFormat="1" ht="30" customHeight="1" spans="1:11">
      <c r="A179" s="107" t="s">
        <v>538</v>
      </c>
      <c r="B179" s="107" t="s">
        <v>13</v>
      </c>
      <c r="C179" s="107" t="s">
        <v>144</v>
      </c>
      <c r="D179" s="107" t="s">
        <v>539</v>
      </c>
      <c r="E179" s="107">
        <v>8</v>
      </c>
      <c r="F179" s="107">
        <v>39853</v>
      </c>
      <c r="G179" s="108">
        <f t="shared" si="4"/>
        <v>318824</v>
      </c>
      <c r="H179" s="109">
        <f t="shared" si="5"/>
        <v>21094.4736446426</v>
      </c>
      <c r="I179" s="115" t="s">
        <v>540</v>
      </c>
      <c r="J179" s="114" t="s">
        <v>147</v>
      </c>
      <c r="K179" s="108"/>
    </row>
    <row r="180" s="96" customFormat="1" ht="30" customHeight="1" spans="1:11">
      <c r="A180" s="107" t="s">
        <v>541</v>
      </c>
      <c r="B180" s="107" t="s">
        <v>13</v>
      </c>
      <c r="C180" s="107" t="s">
        <v>144</v>
      </c>
      <c r="D180" s="107" t="s">
        <v>542</v>
      </c>
      <c r="E180" s="107">
        <v>8</v>
      </c>
      <c r="F180" s="107">
        <v>53319</v>
      </c>
      <c r="G180" s="108">
        <f t="shared" si="4"/>
        <v>426552</v>
      </c>
      <c r="H180" s="109">
        <f t="shared" si="5"/>
        <v>28222.1223059419</v>
      </c>
      <c r="I180" s="115" t="s">
        <v>543</v>
      </c>
      <c r="J180" s="114" t="s">
        <v>147</v>
      </c>
      <c r="K180" s="108"/>
    </row>
    <row r="181" s="96" customFormat="1" ht="30" customHeight="1" spans="1:11">
      <c r="A181" s="107" t="s">
        <v>544</v>
      </c>
      <c r="B181" s="107" t="s">
        <v>13</v>
      </c>
      <c r="C181" s="107" t="s">
        <v>144</v>
      </c>
      <c r="D181" s="107" t="s">
        <v>545</v>
      </c>
      <c r="E181" s="107">
        <v>8</v>
      </c>
      <c r="F181" s="107">
        <v>64673</v>
      </c>
      <c r="G181" s="108">
        <f t="shared" si="4"/>
        <v>517384</v>
      </c>
      <c r="H181" s="109">
        <f t="shared" si="5"/>
        <v>34231.8744892473</v>
      </c>
      <c r="I181" s="115" t="s">
        <v>546</v>
      </c>
      <c r="J181" s="114" t="s">
        <v>147</v>
      </c>
      <c r="K181" s="108"/>
    </row>
    <row r="182" s="96" customFormat="1" ht="30" customHeight="1" spans="1:11">
      <c r="A182" s="107" t="s">
        <v>547</v>
      </c>
      <c r="B182" s="107" t="s">
        <v>13</v>
      </c>
      <c r="C182" s="107" t="s">
        <v>144</v>
      </c>
      <c r="D182" s="107" t="s">
        <v>548</v>
      </c>
      <c r="E182" s="107">
        <v>8</v>
      </c>
      <c r="F182" s="107">
        <v>72381</v>
      </c>
      <c r="G182" s="108">
        <f t="shared" si="4"/>
        <v>579048</v>
      </c>
      <c r="H182" s="109">
        <f t="shared" si="5"/>
        <v>38311.7731882889</v>
      </c>
      <c r="I182" s="115" t="s">
        <v>235</v>
      </c>
      <c r="J182" s="114" t="s">
        <v>147</v>
      </c>
      <c r="K182" s="108"/>
    </row>
    <row r="183" s="96" customFormat="1" ht="30" customHeight="1" spans="1:11">
      <c r="A183" s="107" t="s">
        <v>549</v>
      </c>
      <c r="B183" s="107" t="s">
        <v>13</v>
      </c>
      <c r="C183" s="107" t="s">
        <v>144</v>
      </c>
      <c r="D183" s="107" t="s">
        <v>550</v>
      </c>
      <c r="E183" s="107">
        <v>8</v>
      </c>
      <c r="F183" s="107">
        <v>40236</v>
      </c>
      <c r="G183" s="108">
        <f t="shared" si="4"/>
        <v>321888</v>
      </c>
      <c r="H183" s="109">
        <f t="shared" si="5"/>
        <v>21297.1982426879</v>
      </c>
      <c r="I183" s="115" t="s">
        <v>551</v>
      </c>
      <c r="J183" s="114" t="s">
        <v>147</v>
      </c>
      <c r="K183" s="108"/>
    </row>
    <row r="184" s="96" customFormat="1" ht="30" customHeight="1" spans="1:11">
      <c r="A184" s="107" t="s">
        <v>552</v>
      </c>
      <c r="B184" s="107" t="s">
        <v>13</v>
      </c>
      <c r="C184" s="107" t="s">
        <v>144</v>
      </c>
      <c r="D184" s="107" t="s">
        <v>553</v>
      </c>
      <c r="E184" s="107">
        <v>9</v>
      </c>
      <c r="F184" s="107">
        <v>40002</v>
      </c>
      <c r="G184" s="108">
        <f t="shared" si="4"/>
        <v>360018</v>
      </c>
      <c r="H184" s="109">
        <f t="shared" si="5"/>
        <v>23820.0079435581</v>
      </c>
      <c r="I184" s="115" t="s">
        <v>554</v>
      </c>
      <c r="J184" s="114" t="s">
        <v>147</v>
      </c>
      <c r="K184" s="108"/>
    </row>
    <row r="185" s="96" customFormat="1" ht="30" customHeight="1" spans="1:11">
      <c r="A185" s="107" t="s">
        <v>555</v>
      </c>
      <c r="B185" s="107" t="s">
        <v>13</v>
      </c>
      <c r="C185" s="107" t="s">
        <v>144</v>
      </c>
      <c r="D185" s="107" t="s">
        <v>556</v>
      </c>
      <c r="E185" s="107">
        <v>8</v>
      </c>
      <c r="F185" s="107">
        <v>50012</v>
      </c>
      <c r="G185" s="108">
        <f t="shared" si="4"/>
        <v>400096</v>
      </c>
      <c r="H185" s="109">
        <f t="shared" si="5"/>
        <v>26471.7039097651</v>
      </c>
      <c r="I185" s="115" t="s">
        <v>557</v>
      </c>
      <c r="J185" s="114" t="s">
        <v>147</v>
      </c>
      <c r="K185" s="108"/>
    </row>
    <row r="186" s="96" customFormat="1" ht="30" customHeight="1" spans="1:11">
      <c r="A186" s="107" t="s">
        <v>558</v>
      </c>
      <c r="B186" s="107" t="s">
        <v>13</v>
      </c>
      <c r="C186" s="107" t="s">
        <v>144</v>
      </c>
      <c r="D186" s="107" t="s">
        <v>559</v>
      </c>
      <c r="E186" s="107">
        <v>8</v>
      </c>
      <c r="F186" s="107">
        <v>62607</v>
      </c>
      <c r="G186" s="108">
        <f t="shared" si="4"/>
        <v>500856</v>
      </c>
      <c r="H186" s="109">
        <f t="shared" si="5"/>
        <v>33138.3261353008</v>
      </c>
      <c r="I186" s="115" t="s">
        <v>560</v>
      </c>
      <c r="J186" s="114" t="s">
        <v>147</v>
      </c>
      <c r="K186" s="108"/>
    </row>
    <row r="187" s="96" customFormat="1" ht="30" customHeight="1" spans="1:11">
      <c r="A187" s="107" t="s">
        <v>561</v>
      </c>
      <c r="B187" s="107" t="s">
        <v>13</v>
      </c>
      <c r="C187" s="107" t="s">
        <v>144</v>
      </c>
      <c r="D187" s="107" t="s">
        <v>562</v>
      </c>
      <c r="E187" s="107">
        <v>8</v>
      </c>
      <c r="F187" s="107">
        <v>46409</v>
      </c>
      <c r="G187" s="108">
        <f t="shared" si="4"/>
        <v>371272</v>
      </c>
      <c r="H187" s="109">
        <f t="shared" si="5"/>
        <v>24564.6106284149</v>
      </c>
      <c r="I187" s="115" t="s">
        <v>563</v>
      </c>
      <c r="J187" s="114" t="s">
        <v>147</v>
      </c>
      <c r="K187" s="108"/>
    </row>
    <row r="188" s="96" customFormat="1" ht="30" customHeight="1" spans="1:11">
      <c r="A188" s="107" t="s">
        <v>564</v>
      </c>
      <c r="B188" s="107" t="s">
        <v>13</v>
      </c>
      <c r="C188" s="107" t="s">
        <v>144</v>
      </c>
      <c r="D188" s="107" t="s">
        <v>565</v>
      </c>
      <c r="E188" s="107">
        <v>8</v>
      </c>
      <c r="F188" s="107">
        <v>48020</v>
      </c>
      <c r="G188" s="108">
        <f t="shared" si="4"/>
        <v>384160</v>
      </c>
      <c r="H188" s="109">
        <f t="shared" si="5"/>
        <v>25417.3242771119</v>
      </c>
      <c r="I188" s="115" t="s">
        <v>566</v>
      </c>
      <c r="J188" s="114" t="s">
        <v>147</v>
      </c>
      <c r="K188" s="108"/>
    </row>
    <row r="189" s="96" customFormat="1" ht="30" customHeight="1" spans="1:11">
      <c r="A189" s="107" t="s">
        <v>567</v>
      </c>
      <c r="B189" s="107" t="s">
        <v>13</v>
      </c>
      <c r="C189" s="107" t="s">
        <v>144</v>
      </c>
      <c r="D189" s="107" t="s">
        <v>568</v>
      </c>
      <c r="E189" s="107">
        <v>8</v>
      </c>
      <c r="F189" s="107">
        <v>32175</v>
      </c>
      <c r="G189" s="108">
        <f t="shared" si="4"/>
        <v>257400</v>
      </c>
      <c r="H189" s="109">
        <f t="shared" si="5"/>
        <v>17030.4541569362</v>
      </c>
      <c r="I189" s="115" t="s">
        <v>569</v>
      </c>
      <c r="J189" s="114" t="s">
        <v>147</v>
      </c>
      <c r="K189" s="108"/>
    </row>
    <row r="190" s="96" customFormat="1" ht="30" customHeight="1" spans="1:11">
      <c r="A190" s="107" t="s">
        <v>570</v>
      </c>
      <c r="B190" s="107" t="s">
        <v>13</v>
      </c>
      <c r="C190" s="107" t="s">
        <v>144</v>
      </c>
      <c r="D190" s="107" t="s">
        <v>571</v>
      </c>
      <c r="E190" s="107">
        <v>8</v>
      </c>
      <c r="F190" s="107">
        <v>57007</v>
      </c>
      <c r="G190" s="108">
        <f t="shared" si="4"/>
        <v>456056</v>
      </c>
      <c r="H190" s="109">
        <f t="shared" si="5"/>
        <v>30174.2066860749</v>
      </c>
      <c r="I190" s="115" t="s">
        <v>572</v>
      </c>
      <c r="J190" s="114" t="s">
        <v>147</v>
      </c>
      <c r="K190" s="108"/>
    </row>
    <row r="191" s="96" customFormat="1" ht="30" customHeight="1" spans="1:11">
      <c r="A191" s="107" t="s">
        <v>573</v>
      </c>
      <c r="B191" s="107" t="s">
        <v>13</v>
      </c>
      <c r="C191" s="107" t="s">
        <v>144</v>
      </c>
      <c r="D191" s="107" t="s">
        <v>574</v>
      </c>
      <c r="E191" s="107">
        <v>8</v>
      </c>
      <c r="F191" s="107">
        <v>74588</v>
      </c>
      <c r="G191" s="108">
        <f t="shared" si="4"/>
        <v>596704</v>
      </c>
      <c r="H191" s="109">
        <f t="shared" si="5"/>
        <v>39479.9538355106</v>
      </c>
      <c r="I191" s="115" t="s">
        <v>575</v>
      </c>
      <c r="J191" s="114" t="s">
        <v>147</v>
      </c>
      <c r="K191" s="108"/>
    </row>
    <row r="192" s="96" customFormat="1" ht="30" customHeight="1" spans="1:11">
      <c r="A192" s="107" t="s">
        <v>576</v>
      </c>
      <c r="B192" s="107" t="s">
        <v>13</v>
      </c>
      <c r="C192" s="107" t="s">
        <v>144</v>
      </c>
      <c r="D192" s="107" t="s">
        <v>577</v>
      </c>
      <c r="E192" s="107">
        <v>8</v>
      </c>
      <c r="F192" s="107">
        <v>27382</v>
      </c>
      <c r="G192" s="108">
        <f t="shared" si="4"/>
        <v>219056</v>
      </c>
      <c r="H192" s="109">
        <f t="shared" si="5"/>
        <v>14493.4854926255</v>
      </c>
      <c r="I192" s="115" t="s">
        <v>224</v>
      </c>
      <c r="J192" s="114" t="s">
        <v>147</v>
      </c>
      <c r="K192" s="108"/>
    </row>
    <row r="193" s="96" customFormat="1" ht="30" customHeight="1" spans="1:11">
      <c r="A193" s="107" t="s">
        <v>578</v>
      </c>
      <c r="B193" s="107" t="s">
        <v>13</v>
      </c>
      <c r="C193" s="107" t="s">
        <v>144</v>
      </c>
      <c r="D193" s="107" t="s">
        <v>579</v>
      </c>
      <c r="E193" s="107">
        <v>8</v>
      </c>
      <c r="F193" s="107">
        <v>78421</v>
      </c>
      <c r="G193" s="108">
        <f t="shared" si="4"/>
        <v>627368</v>
      </c>
      <c r="H193" s="109">
        <f t="shared" si="5"/>
        <v>41508.7877370969</v>
      </c>
      <c r="I193" s="115" t="s">
        <v>580</v>
      </c>
      <c r="J193" s="114" t="s">
        <v>147</v>
      </c>
      <c r="K193" s="108"/>
    </row>
    <row r="194" s="96" customFormat="1" ht="30" customHeight="1" spans="1:11">
      <c r="A194" s="107" t="s">
        <v>581</v>
      </c>
      <c r="B194" s="107" t="s">
        <v>13</v>
      </c>
      <c r="C194" s="107" t="s">
        <v>144</v>
      </c>
      <c r="D194" s="107" t="s">
        <v>582</v>
      </c>
      <c r="E194" s="107">
        <v>8</v>
      </c>
      <c r="F194" s="107">
        <v>62673</v>
      </c>
      <c r="G194" s="108">
        <f t="shared" si="4"/>
        <v>501384</v>
      </c>
      <c r="H194" s="109">
        <f t="shared" si="5"/>
        <v>33173.2604002381</v>
      </c>
      <c r="I194" s="115" t="s">
        <v>583</v>
      </c>
      <c r="J194" s="114" t="s">
        <v>147</v>
      </c>
      <c r="K194" s="108"/>
    </row>
    <row r="195" s="96" customFormat="1" ht="30" customHeight="1" spans="1:11">
      <c r="A195" s="107" t="s">
        <v>584</v>
      </c>
      <c r="B195" s="107" t="s">
        <v>13</v>
      </c>
      <c r="C195" s="107" t="s">
        <v>144</v>
      </c>
      <c r="D195" s="107" t="s">
        <v>585</v>
      </c>
      <c r="E195" s="107">
        <v>8</v>
      </c>
      <c r="F195" s="107">
        <v>51723</v>
      </c>
      <c r="G195" s="108">
        <f t="shared" si="4"/>
        <v>413784</v>
      </c>
      <c r="H195" s="109">
        <f t="shared" si="5"/>
        <v>27377.3482629125</v>
      </c>
      <c r="I195" s="115" t="s">
        <v>586</v>
      </c>
      <c r="J195" s="114" t="s">
        <v>197</v>
      </c>
      <c r="K195" s="108"/>
    </row>
    <row r="196" s="96" customFormat="1" ht="30" customHeight="1" spans="1:11">
      <c r="A196" s="107" t="s">
        <v>587</v>
      </c>
      <c r="B196" s="107" t="s">
        <v>13</v>
      </c>
      <c r="C196" s="107" t="s">
        <v>144</v>
      </c>
      <c r="D196" s="107" t="s">
        <v>588</v>
      </c>
      <c r="E196" s="107">
        <v>9</v>
      </c>
      <c r="F196" s="107">
        <v>16178</v>
      </c>
      <c r="G196" s="108">
        <f t="shared" si="4"/>
        <v>145602</v>
      </c>
      <c r="H196" s="109">
        <f t="shared" si="5"/>
        <v>9633.52053674522</v>
      </c>
      <c r="I196" s="115" t="s">
        <v>589</v>
      </c>
      <c r="J196" s="114" t="s">
        <v>285</v>
      </c>
      <c r="K196" s="108"/>
    </row>
    <row r="197" s="96" customFormat="1" ht="30" customHeight="1" spans="1:11">
      <c r="A197" s="107" t="s">
        <v>590</v>
      </c>
      <c r="B197" s="107" t="s">
        <v>13</v>
      </c>
      <c r="C197" s="107" t="s">
        <v>144</v>
      </c>
      <c r="D197" s="107" t="s">
        <v>591</v>
      </c>
      <c r="E197" s="107">
        <v>6</v>
      </c>
      <c r="F197" s="107">
        <v>68153</v>
      </c>
      <c r="G197" s="108">
        <f t="shared" si="4"/>
        <v>408918</v>
      </c>
      <c r="H197" s="109">
        <f t="shared" si="5"/>
        <v>27055.3972530926</v>
      </c>
      <c r="I197" s="115" t="s">
        <v>592</v>
      </c>
      <c r="J197" s="114" t="s">
        <v>147</v>
      </c>
      <c r="K197" s="108"/>
    </row>
    <row r="198" s="96" customFormat="1" ht="30" customHeight="1" spans="1:11">
      <c r="A198" s="107" t="s">
        <v>593</v>
      </c>
      <c r="B198" s="107" t="s">
        <v>13</v>
      </c>
      <c r="C198" s="107" t="s">
        <v>144</v>
      </c>
      <c r="D198" s="107" t="s">
        <v>594</v>
      </c>
      <c r="E198" s="107">
        <v>9</v>
      </c>
      <c r="F198" s="107">
        <v>15817</v>
      </c>
      <c r="G198" s="108">
        <f t="shared" si="4"/>
        <v>142353</v>
      </c>
      <c r="H198" s="109">
        <f t="shared" si="5"/>
        <v>9418.55571329578</v>
      </c>
      <c r="I198" s="115" t="s">
        <v>595</v>
      </c>
      <c r="J198" s="114" t="s">
        <v>197</v>
      </c>
      <c r="K198" s="108"/>
    </row>
    <row r="199" s="96" customFormat="1" ht="30" customHeight="1" spans="1:11">
      <c r="A199" s="107" t="s">
        <v>596</v>
      </c>
      <c r="B199" s="107" t="s">
        <v>13</v>
      </c>
      <c r="C199" s="107" t="s">
        <v>144</v>
      </c>
      <c r="D199" s="107" t="s">
        <v>597</v>
      </c>
      <c r="E199" s="107">
        <v>9</v>
      </c>
      <c r="F199" s="107">
        <v>13838</v>
      </c>
      <c r="G199" s="108">
        <f t="shared" ref="G199:G262" si="6">F199*E199</f>
        <v>124542</v>
      </c>
      <c r="H199" s="109">
        <f t="shared" ref="H199:H262" si="7">7754000/117194737.24*G199</f>
        <v>8240.11974208681</v>
      </c>
      <c r="I199" s="115" t="s">
        <v>598</v>
      </c>
      <c r="J199" s="114" t="s">
        <v>147</v>
      </c>
      <c r="K199" s="108"/>
    </row>
    <row r="200" s="96" customFormat="1" ht="30" customHeight="1" spans="1:11">
      <c r="A200" s="107" t="s">
        <v>599</v>
      </c>
      <c r="B200" s="107" t="s">
        <v>13</v>
      </c>
      <c r="C200" s="107" t="s">
        <v>144</v>
      </c>
      <c r="D200" s="107" t="s">
        <v>600</v>
      </c>
      <c r="E200" s="107">
        <v>8</v>
      </c>
      <c r="F200" s="107">
        <v>35119</v>
      </c>
      <c r="G200" s="108">
        <f t="shared" si="6"/>
        <v>280952</v>
      </c>
      <c r="H200" s="109">
        <f t="shared" si="7"/>
        <v>18588.7340959578</v>
      </c>
      <c r="I200" s="113" t="s">
        <v>601</v>
      </c>
      <c r="J200" s="114" t="s">
        <v>147</v>
      </c>
      <c r="K200" s="108"/>
    </row>
    <row r="201" s="96" customFormat="1" ht="30" customHeight="1" spans="1:11">
      <c r="A201" s="107" t="s">
        <v>602</v>
      </c>
      <c r="B201" s="107" t="s">
        <v>13</v>
      </c>
      <c r="C201" s="107" t="s">
        <v>144</v>
      </c>
      <c r="D201" s="107" t="s">
        <v>603</v>
      </c>
      <c r="E201" s="107">
        <v>8</v>
      </c>
      <c r="F201" s="107">
        <v>63603</v>
      </c>
      <c r="G201" s="108">
        <f t="shared" si="6"/>
        <v>508824</v>
      </c>
      <c r="H201" s="109">
        <f t="shared" si="7"/>
        <v>33665.5159516274</v>
      </c>
      <c r="I201" s="115" t="s">
        <v>604</v>
      </c>
      <c r="J201" s="114" t="s">
        <v>147</v>
      </c>
      <c r="K201" s="108"/>
    </row>
    <row r="202" s="96" customFormat="1" ht="30" customHeight="1" spans="1:11">
      <c r="A202" s="107" t="s">
        <v>605</v>
      </c>
      <c r="B202" s="107" t="s">
        <v>13</v>
      </c>
      <c r="C202" s="107" t="s">
        <v>144</v>
      </c>
      <c r="D202" s="107" t="s">
        <v>606</v>
      </c>
      <c r="E202" s="107">
        <v>8</v>
      </c>
      <c r="F202" s="107">
        <v>59870</v>
      </c>
      <c r="G202" s="108">
        <f t="shared" si="6"/>
        <v>478960</v>
      </c>
      <c r="H202" s="109">
        <f t="shared" si="7"/>
        <v>31689.6127544916</v>
      </c>
      <c r="I202" s="115" t="s">
        <v>607</v>
      </c>
      <c r="J202" s="114" t="s">
        <v>147</v>
      </c>
      <c r="K202" s="108"/>
    </row>
    <row r="203" s="96" customFormat="1" ht="30" customHeight="1" spans="1:11">
      <c r="A203" s="107" t="s">
        <v>608</v>
      </c>
      <c r="B203" s="107" t="s">
        <v>13</v>
      </c>
      <c r="C203" s="107" t="s">
        <v>144</v>
      </c>
      <c r="D203" s="107" t="s">
        <v>609</v>
      </c>
      <c r="E203" s="107">
        <v>8</v>
      </c>
      <c r="F203" s="107">
        <v>62537</v>
      </c>
      <c r="G203" s="108">
        <f t="shared" si="6"/>
        <v>500296</v>
      </c>
      <c r="H203" s="109">
        <f t="shared" si="7"/>
        <v>33101.2746421855</v>
      </c>
      <c r="I203" s="115" t="s">
        <v>255</v>
      </c>
      <c r="J203" s="114" t="s">
        <v>147</v>
      </c>
      <c r="K203" s="108"/>
    </row>
    <row r="204" s="96" customFormat="1" ht="30" customHeight="1" spans="1:11">
      <c r="A204" s="107" t="s">
        <v>610</v>
      </c>
      <c r="B204" s="107" t="s">
        <v>13</v>
      </c>
      <c r="C204" s="107" t="s">
        <v>144</v>
      </c>
      <c r="D204" s="107" t="s">
        <v>611</v>
      </c>
      <c r="E204" s="107">
        <v>8</v>
      </c>
      <c r="F204" s="107">
        <v>47479</v>
      </c>
      <c r="G204" s="108">
        <f t="shared" si="6"/>
        <v>379832</v>
      </c>
      <c r="H204" s="109">
        <f t="shared" si="7"/>
        <v>25130.9691660349</v>
      </c>
      <c r="I204" s="116" t="s">
        <v>612</v>
      </c>
      <c r="J204" s="114" t="s">
        <v>285</v>
      </c>
      <c r="K204" s="108"/>
    </row>
    <row r="205" s="96" customFormat="1" ht="30" customHeight="1" spans="1:11">
      <c r="A205" s="107" t="s">
        <v>613</v>
      </c>
      <c r="B205" s="107" t="s">
        <v>13</v>
      </c>
      <c r="C205" s="107" t="s">
        <v>144</v>
      </c>
      <c r="D205" s="107" t="s">
        <v>614</v>
      </c>
      <c r="E205" s="107">
        <v>8</v>
      </c>
      <c r="F205" s="107">
        <v>25201</v>
      </c>
      <c r="G205" s="108">
        <f t="shared" si="6"/>
        <v>201608</v>
      </c>
      <c r="H205" s="109">
        <f t="shared" si="7"/>
        <v>13339.0668285609</v>
      </c>
      <c r="I205" s="115" t="s">
        <v>615</v>
      </c>
      <c r="J205" s="114" t="s">
        <v>147</v>
      </c>
      <c r="K205" s="108"/>
    </row>
    <row r="206" s="96" customFormat="1" ht="30" customHeight="1" spans="1:11">
      <c r="A206" s="107" t="s">
        <v>616</v>
      </c>
      <c r="B206" s="107" t="s">
        <v>13</v>
      </c>
      <c r="C206" s="107" t="s">
        <v>144</v>
      </c>
      <c r="D206" s="107" t="s">
        <v>617</v>
      </c>
      <c r="E206" s="107">
        <v>6</v>
      </c>
      <c r="F206" s="107">
        <v>40541</v>
      </c>
      <c r="G206" s="108">
        <f t="shared" si="6"/>
        <v>243246</v>
      </c>
      <c r="H206" s="109">
        <f t="shared" si="7"/>
        <v>16093.9776684464</v>
      </c>
      <c r="I206" s="115" t="s">
        <v>618</v>
      </c>
      <c r="J206" s="114" t="s">
        <v>169</v>
      </c>
      <c r="K206" s="108"/>
    </row>
    <row r="207" s="96" customFormat="1" ht="30" customHeight="1" spans="1:11">
      <c r="A207" s="107" t="s">
        <v>619</v>
      </c>
      <c r="B207" s="107" t="s">
        <v>13</v>
      </c>
      <c r="C207" s="107" t="s">
        <v>144</v>
      </c>
      <c r="D207" s="107" t="s">
        <v>620</v>
      </c>
      <c r="E207" s="107">
        <v>9</v>
      </c>
      <c r="F207" s="107">
        <v>36642</v>
      </c>
      <c r="G207" s="108">
        <f t="shared" si="6"/>
        <v>329778</v>
      </c>
      <c r="H207" s="109">
        <f t="shared" si="7"/>
        <v>21819.2273153306</v>
      </c>
      <c r="I207" s="115" t="s">
        <v>224</v>
      </c>
      <c r="J207" s="114" t="s">
        <v>147</v>
      </c>
      <c r="K207" s="108"/>
    </row>
    <row r="208" s="96" customFormat="1" ht="30" customHeight="1" spans="1:11">
      <c r="A208" s="107" t="s">
        <v>621</v>
      </c>
      <c r="B208" s="107" t="s">
        <v>13</v>
      </c>
      <c r="C208" s="107" t="s">
        <v>144</v>
      </c>
      <c r="D208" s="107" t="s">
        <v>622</v>
      </c>
      <c r="E208" s="107">
        <v>9</v>
      </c>
      <c r="F208" s="107">
        <v>16285</v>
      </c>
      <c r="G208" s="108">
        <f t="shared" si="6"/>
        <v>146565</v>
      </c>
      <c r="H208" s="109">
        <f t="shared" si="7"/>
        <v>9697.23587222747</v>
      </c>
      <c r="I208" s="115" t="s">
        <v>623</v>
      </c>
      <c r="J208" s="114" t="s">
        <v>147</v>
      </c>
      <c r="K208" s="108"/>
    </row>
    <row r="209" s="96" customFormat="1" ht="30" customHeight="1" spans="1:11">
      <c r="A209" s="107" t="s">
        <v>624</v>
      </c>
      <c r="B209" s="107" t="s">
        <v>13</v>
      </c>
      <c r="C209" s="107" t="s">
        <v>144</v>
      </c>
      <c r="D209" s="107" t="s">
        <v>625</v>
      </c>
      <c r="E209" s="107">
        <v>8</v>
      </c>
      <c r="F209" s="107">
        <v>23002</v>
      </c>
      <c r="G209" s="108">
        <f t="shared" si="6"/>
        <v>184016</v>
      </c>
      <c r="H209" s="109">
        <f t="shared" si="7"/>
        <v>12175.1206376953</v>
      </c>
      <c r="I209" s="115" t="s">
        <v>252</v>
      </c>
      <c r="J209" s="114" t="s">
        <v>147</v>
      </c>
      <c r="K209" s="108"/>
    </row>
    <row r="210" s="96" customFormat="1" ht="30" customHeight="1" spans="1:11">
      <c r="A210" s="107" t="s">
        <v>626</v>
      </c>
      <c r="B210" s="107" t="s">
        <v>13</v>
      </c>
      <c r="C210" s="107" t="s">
        <v>144</v>
      </c>
      <c r="D210" s="107" t="s">
        <v>627</v>
      </c>
      <c r="E210" s="107">
        <v>9</v>
      </c>
      <c r="F210" s="107">
        <v>10076</v>
      </c>
      <c r="G210" s="108">
        <f t="shared" si="6"/>
        <v>90684</v>
      </c>
      <c r="H210" s="109">
        <f t="shared" si="7"/>
        <v>5999.96000298213</v>
      </c>
      <c r="I210" s="115" t="s">
        <v>628</v>
      </c>
      <c r="J210" s="114" t="s">
        <v>142</v>
      </c>
      <c r="K210" s="108"/>
    </row>
    <row r="211" s="96" customFormat="1" ht="30" customHeight="1" spans="1:11">
      <c r="A211" s="107" t="s">
        <v>629</v>
      </c>
      <c r="B211" s="107" t="s">
        <v>13</v>
      </c>
      <c r="C211" s="107" t="s">
        <v>144</v>
      </c>
      <c r="D211" s="107" t="s">
        <v>630</v>
      </c>
      <c r="E211" s="107">
        <v>9</v>
      </c>
      <c r="F211" s="107">
        <v>25692</v>
      </c>
      <c r="G211" s="108">
        <f t="shared" si="6"/>
        <v>231228</v>
      </c>
      <c r="H211" s="109">
        <f t="shared" si="7"/>
        <v>15298.8261608393</v>
      </c>
      <c r="I211" s="115" t="s">
        <v>631</v>
      </c>
      <c r="J211" s="114" t="s">
        <v>285</v>
      </c>
      <c r="K211" s="108"/>
    </row>
    <row r="212" s="96" customFormat="1" ht="30" customHeight="1" spans="1:11">
      <c r="A212" s="107" t="s">
        <v>632</v>
      </c>
      <c r="B212" s="107" t="s">
        <v>13</v>
      </c>
      <c r="C212" s="107" t="s">
        <v>144</v>
      </c>
      <c r="D212" s="107" t="s">
        <v>633</v>
      </c>
      <c r="E212" s="107">
        <v>9</v>
      </c>
      <c r="F212" s="107">
        <v>10799</v>
      </c>
      <c r="G212" s="108">
        <f t="shared" si="6"/>
        <v>97191</v>
      </c>
      <c r="H212" s="109">
        <f t="shared" si="7"/>
        <v>6430.48512030607</v>
      </c>
      <c r="I212" s="115" t="s">
        <v>634</v>
      </c>
      <c r="J212" s="114" t="s">
        <v>147</v>
      </c>
      <c r="K212" s="108"/>
    </row>
    <row r="213" s="96" customFormat="1" ht="30" customHeight="1" spans="1:11">
      <c r="A213" s="107" t="s">
        <v>635</v>
      </c>
      <c r="B213" s="107" t="s">
        <v>13</v>
      </c>
      <c r="C213" s="107" t="s">
        <v>144</v>
      </c>
      <c r="D213" s="107" t="s">
        <v>636</v>
      </c>
      <c r="E213" s="107">
        <v>9</v>
      </c>
      <c r="F213" s="107">
        <v>18619</v>
      </c>
      <c r="G213" s="108">
        <f t="shared" si="6"/>
        <v>167571</v>
      </c>
      <c r="H213" s="109">
        <f t="shared" si="7"/>
        <v>11087.0638443355</v>
      </c>
      <c r="I213" s="115" t="s">
        <v>499</v>
      </c>
      <c r="J213" s="114" t="s">
        <v>197</v>
      </c>
      <c r="K213" s="108"/>
    </row>
    <row r="214" s="96" customFormat="1" ht="30" customHeight="1" spans="1:11">
      <c r="A214" s="107" t="s">
        <v>637</v>
      </c>
      <c r="B214" s="107" t="s">
        <v>13</v>
      </c>
      <c r="C214" s="107" t="s">
        <v>144</v>
      </c>
      <c r="D214" s="107" t="s">
        <v>638</v>
      </c>
      <c r="E214" s="107">
        <v>8</v>
      </c>
      <c r="F214" s="107">
        <v>67673</v>
      </c>
      <c r="G214" s="108">
        <f t="shared" si="6"/>
        <v>541384</v>
      </c>
      <c r="H214" s="109">
        <f t="shared" si="7"/>
        <v>35819.7956227612</v>
      </c>
      <c r="I214" s="115" t="s">
        <v>639</v>
      </c>
      <c r="J214" s="114" t="s">
        <v>147</v>
      </c>
      <c r="K214" s="108"/>
    </row>
    <row r="215" s="96" customFormat="1" ht="30" customHeight="1" spans="1:11">
      <c r="A215" s="107" t="s">
        <v>640</v>
      </c>
      <c r="B215" s="107" t="s">
        <v>13</v>
      </c>
      <c r="C215" s="107" t="s">
        <v>144</v>
      </c>
      <c r="D215" s="107" t="s">
        <v>641</v>
      </c>
      <c r="E215" s="107">
        <v>8</v>
      </c>
      <c r="F215" s="107">
        <v>74900</v>
      </c>
      <c r="G215" s="108">
        <f t="shared" si="6"/>
        <v>599200</v>
      </c>
      <c r="H215" s="109">
        <f t="shared" si="7"/>
        <v>39645.0976333961</v>
      </c>
      <c r="I215" s="115" t="s">
        <v>224</v>
      </c>
      <c r="J215" s="114" t="s">
        <v>147</v>
      </c>
      <c r="K215" s="108"/>
    </row>
    <row r="216" s="96" customFormat="1" ht="30" customHeight="1" spans="1:11">
      <c r="A216" s="107" t="s">
        <v>642</v>
      </c>
      <c r="B216" s="107" t="s">
        <v>13</v>
      </c>
      <c r="C216" s="107" t="s">
        <v>144</v>
      </c>
      <c r="D216" s="107" t="s">
        <v>643</v>
      </c>
      <c r="E216" s="107">
        <v>9</v>
      </c>
      <c r="F216" s="107">
        <v>17493</v>
      </c>
      <c r="G216" s="108">
        <f t="shared" si="6"/>
        <v>157437</v>
      </c>
      <c r="H216" s="109">
        <f t="shared" si="7"/>
        <v>10416.5641457092</v>
      </c>
      <c r="I216" s="115" t="s">
        <v>644</v>
      </c>
      <c r="J216" s="114" t="s">
        <v>142</v>
      </c>
      <c r="K216" s="108"/>
    </row>
    <row r="217" s="96" customFormat="1" ht="30" customHeight="1" spans="1:11">
      <c r="A217" s="107" t="s">
        <v>645</v>
      </c>
      <c r="B217" s="107" t="s">
        <v>13</v>
      </c>
      <c r="C217" s="107" t="s">
        <v>144</v>
      </c>
      <c r="D217" s="107" t="s">
        <v>646</v>
      </c>
      <c r="E217" s="107">
        <v>9</v>
      </c>
      <c r="F217" s="107">
        <v>68517</v>
      </c>
      <c r="G217" s="108">
        <f t="shared" si="6"/>
        <v>616653</v>
      </c>
      <c r="H217" s="109">
        <f t="shared" si="7"/>
        <v>40799.8471143635</v>
      </c>
      <c r="I217" s="115" t="s">
        <v>647</v>
      </c>
      <c r="J217" s="114" t="s">
        <v>142</v>
      </c>
      <c r="K217" s="108"/>
    </row>
    <row r="218" s="96" customFormat="1" ht="30" customHeight="1" spans="1:11">
      <c r="A218" s="107" t="s">
        <v>648</v>
      </c>
      <c r="B218" s="107" t="s">
        <v>13</v>
      </c>
      <c r="C218" s="107" t="s">
        <v>144</v>
      </c>
      <c r="D218" s="107" t="s">
        <v>649</v>
      </c>
      <c r="E218" s="107">
        <v>9</v>
      </c>
      <c r="F218" s="107">
        <v>59929</v>
      </c>
      <c r="G218" s="108">
        <f t="shared" si="6"/>
        <v>539361</v>
      </c>
      <c r="H218" s="109">
        <f t="shared" si="7"/>
        <v>35685.9471038821</v>
      </c>
      <c r="I218" s="115" t="s">
        <v>224</v>
      </c>
      <c r="J218" s="114" t="s">
        <v>147</v>
      </c>
      <c r="K218" s="108"/>
    </row>
    <row r="219" s="96" customFormat="1" ht="30" customHeight="1" spans="1:11">
      <c r="A219" s="107" t="s">
        <v>650</v>
      </c>
      <c r="B219" s="107" t="s">
        <v>13</v>
      </c>
      <c r="C219" s="107" t="s">
        <v>144</v>
      </c>
      <c r="D219" s="107" t="s">
        <v>651</v>
      </c>
      <c r="E219" s="107">
        <v>9</v>
      </c>
      <c r="F219" s="107">
        <v>11751</v>
      </c>
      <c r="G219" s="108">
        <f t="shared" si="6"/>
        <v>105759</v>
      </c>
      <c r="H219" s="109">
        <f t="shared" si="7"/>
        <v>6997.37296497052</v>
      </c>
      <c r="I219" s="115" t="s">
        <v>652</v>
      </c>
      <c r="J219" s="114" t="s">
        <v>142</v>
      </c>
      <c r="K219" s="108"/>
    </row>
    <row r="220" s="96" customFormat="1" ht="30" customHeight="1" spans="1:11">
      <c r="A220" s="107" t="s">
        <v>653</v>
      </c>
      <c r="B220" s="107" t="s">
        <v>13</v>
      </c>
      <c r="C220" s="107" t="s">
        <v>144</v>
      </c>
      <c r="D220" s="107" t="s">
        <v>654</v>
      </c>
      <c r="E220" s="107">
        <v>9</v>
      </c>
      <c r="F220" s="107">
        <v>8489</v>
      </c>
      <c r="G220" s="108">
        <f t="shared" si="6"/>
        <v>76401</v>
      </c>
      <c r="H220" s="109">
        <f t="shared" si="7"/>
        <v>5054.94843839969</v>
      </c>
      <c r="I220" s="115" t="s">
        <v>420</v>
      </c>
      <c r="J220" s="114" t="s">
        <v>147</v>
      </c>
      <c r="K220" s="108"/>
    </row>
    <row r="221" s="96" customFormat="1" ht="30" customHeight="1" spans="1:11">
      <c r="A221" s="107" t="s">
        <v>655</v>
      </c>
      <c r="B221" s="107" t="s">
        <v>13</v>
      </c>
      <c r="C221" s="107" t="s">
        <v>144</v>
      </c>
      <c r="D221" s="107" t="s">
        <v>656</v>
      </c>
      <c r="E221" s="107">
        <v>9</v>
      </c>
      <c r="F221" s="107">
        <v>28572</v>
      </c>
      <c r="G221" s="108">
        <f t="shared" si="6"/>
        <v>257148</v>
      </c>
      <c r="H221" s="109">
        <f t="shared" si="7"/>
        <v>17013.7809850343</v>
      </c>
      <c r="I221" s="115" t="s">
        <v>657</v>
      </c>
      <c r="J221" s="114" t="s">
        <v>147</v>
      </c>
      <c r="K221" s="108"/>
    </row>
    <row r="222" s="96" customFormat="1" ht="30" customHeight="1" spans="1:11">
      <c r="A222" s="107" t="s">
        <v>658</v>
      </c>
      <c r="B222" s="107" t="s">
        <v>13</v>
      </c>
      <c r="C222" s="107" t="s">
        <v>144</v>
      </c>
      <c r="D222" s="107" t="s">
        <v>659</v>
      </c>
      <c r="E222" s="107">
        <v>9</v>
      </c>
      <c r="F222" s="107">
        <v>9861</v>
      </c>
      <c r="G222" s="108">
        <f t="shared" si="6"/>
        <v>88749</v>
      </c>
      <c r="H222" s="109">
        <f t="shared" si="7"/>
        <v>5871.93386159257</v>
      </c>
      <c r="I222" s="115" t="s">
        <v>196</v>
      </c>
      <c r="J222" s="114" t="s">
        <v>197</v>
      </c>
      <c r="K222" s="108"/>
    </row>
    <row r="223" s="96" customFormat="1" ht="30" customHeight="1" spans="1:11">
      <c r="A223" s="107" t="s">
        <v>660</v>
      </c>
      <c r="B223" s="107" t="s">
        <v>13</v>
      </c>
      <c r="C223" s="107" t="s">
        <v>144</v>
      </c>
      <c r="D223" s="107" t="s">
        <v>661</v>
      </c>
      <c r="E223" s="107">
        <v>9</v>
      </c>
      <c r="F223" s="107">
        <v>16794</v>
      </c>
      <c r="G223" s="108">
        <f t="shared" si="6"/>
        <v>151146</v>
      </c>
      <c r="H223" s="109">
        <f t="shared" si="7"/>
        <v>10000.3303185869</v>
      </c>
      <c r="I223" s="115" t="s">
        <v>238</v>
      </c>
      <c r="J223" s="114" t="s">
        <v>142</v>
      </c>
      <c r="K223" s="108"/>
    </row>
    <row r="224" s="96" customFormat="1" ht="30" customHeight="1" spans="1:11">
      <c r="A224" s="107" t="s">
        <v>662</v>
      </c>
      <c r="B224" s="107" t="s">
        <v>13</v>
      </c>
      <c r="C224" s="107" t="s">
        <v>144</v>
      </c>
      <c r="D224" s="107" t="s">
        <v>663</v>
      </c>
      <c r="E224" s="107">
        <v>9</v>
      </c>
      <c r="F224" s="107">
        <v>17741</v>
      </c>
      <c r="G224" s="108">
        <f t="shared" si="6"/>
        <v>159669</v>
      </c>
      <c r="H224" s="109">
        <f t="shared" si="7"/>
        <v>10564.240811126</v>
      </c>
      <c r="I224" s="115" t="s">
        <v>664</v>
      </c>
      <c r="J224" s="114" t="s">
        <v>285</v>
      </c>
      <c r="K224" s="108"/>
    </row>
    <row r="225" s="96" customFormat="1" ht="30" customHeight="1" spans="1:11">
      <c r="A225" s="107" t="s">
        <v>665</v>
      </c>
      <c r="B225" s="107" t="s">
        <v>13</v>
      </c>
      <c r="C225" s="107" t="s">
        <v>144</v>
      </c>
      <c r="D225" s="107" t="s">
        <v>663</v>
      </c>
      <c r="E225" s="107">
        <v>8</v>
      </c>
      <c r="F225" s="107">
        <v>31243</v>
      </c>
      <c r="G225" s="108">
        <f t="shared" si="6"/>
        <v>249944</v>
      </c>
      <c r="H225" s="109">
        <f t="shared" si="7"/>
        <v>16537.1399914579</v>
      </c>
      <c r="I225" s="115" t="s">
        <v>631</v>
      </c>
      <c r="J225" s="114" t="s">
        <v>285</v>
      </c>
      <c r="K225" s="108"/>
    </row>
    <row r="226" s="96" customFormat="1" ht="30" customHeight="1" spans="1:11">
      <c r="A226" s="107" t="s">
        <v>666</v>
      </c>
      <c r="B226" s="107" t="s">
        <v>13</v>
      </c>
      <c r="C226" s="107" t="s">
        <v>144</v>
      </c>
      <c r="D226" s="107" t="s">
        <v>667</v>
      </c>
      <c r="E226" s="107">
        <v>5</v>
      </c>
      <c r="F226" s="107">
        <v>13116</v>
      </c>
      <c r="G226" s="108">
        <f t="shared" si="6"/>
        <v>65580</v>
      </c>
      <c r="H226" s="109">
        <f t="shared" si="7"/>
        <v>4338.99449732663</v>
      </c>
      <c r="I226" s="115" t="s">
        <v>668</v>
      </c>
      <c r="J226" s="114" t="s">
        <v>147</v>
      </c>
      <c r="K226" s="108"/>
    </row>
    <row r="227" s="96" customFormat="1" ht="30" customHeight="1" spans="1:11">
      <c r="A227" s="107" t="s">
        <v>669</v>
      </c>
      <c r="B227" s="107" t="s">
        <v>13</v>
      </c>
      <c r="C227" s="107" t="s">
        <v>144</v>
      </c>
      <c r="D227" s="107" t="s">
        <v>670</v>
      </c>
      <c r="E227" s="107">
        <v>9</v>
      </c>
      <c r="F227" s="107">
        <v>11021</v>
      </c>
      <c r="G227" s="108">
        <f t="shared" si="6"/>
        <v>99189</v>
      </c>
      <c r="H227" s="109">
        <f t="shared" si="7"/>
        <v>6562.6795546711</v>
      </c>
      <c r="I227" s="115" t="s">
        <v>671</v>
      </c>
      <c r="J227" s="114" t="s">
        <v>142</v>
      </c>
      <c r="K227" s="108"/>
    </row>
    <row r="228" s="96" customFormat="1" ht="30" customHeight="1" spans="1:11">
      <c r="A228" s="107" t="s">
        <v>672</v>
      </c>
      <c r="B228" s="107" t="s">
        <v>13</v>
      </c>
      <c r="C228" s="107" t="s">
        <v>144</v>
      </c>
      <c r="D228" s="107" t="s">
        <v>673</v>
      </c>
      <c r="E228" s="107">
        <v>8</v>
      </c>
      <c r="F228" s="107">
        <v>1621</v>
      </c>
      <c r="G228" s="108">
        <f t="shared" si="6"/>
        <v>12968</v>
      </c>
      <c r="H228" s="109">
        <f t="shared" si="7"/>
        <v>858.00671914199</v>
      </c>
      <c r="I228" s="115" t="s">
        <v>297</v>
      </c>
      <c r="J228" s="114" t="s">
        <v>197</v>
      </c>
      <c r="K228" s="108"/>
    </row>
    <row r="229" s="96" customFormat="1" ht="30" customHeight="1" spans="1:11">
      <c r="A229" s="107" t="s">
        <v>674</v>
      </c>
      <c r="B229" s="107" t="s">
        <v>13</v>
      </c>
      <c r="C229" s="107" t="s">
        <v>144</v>
      </c>
      <c r="D229" s="107" t="s">
        <v>675</v>
      </c>
      <c r="E229" s="107">
        <v>8</v>
      </c>
      <c r="F229" s="107">
        <v>14350</v>
      </c>
      <c r="G229" s="108">
        <f t="shared" si="6"/>
        <v>114800</v>
      </c>
      <c r="H229" s="109">
        <f t="shared" si="7"/>
        <v>7595.55608864131</v>
      </c>
      <c r="I229" s="115" t="s">
        <v>664</v>
      </c>
      <c r="J229" s="114" t="s">
        <v>285</v>
      </c>
      <c r="K229" s="108"/>
    </row>
    <row r="230" s="96" customFormat="1" ht="30" customHeight="1" spans="1:11">
      <c r="A230" s="107" t="s">
        <v>676</v>
      </c>
      <c r="B230" s="107" t="s">
        <v>13</v>
      </c>
      <c r="C230" s="107" t="s">
        <v>144</v>
      </c>
      <c r="D230" s="107" t="s">
        <v>675</v>
      </c>
      <c r="E230" s="107">
        <v>8</v>
      </c>
      <c r="F230" s="107">
        <v>32238</v>
      </c>
      <c r="G230" s="108">
        <f t="shared" si="6"/>
        <v>257904</v>
      </c>
      <c r="H230" s="109">
        <f t="shared" si="7"/>
        <v>17063.80050074</v>
      </c>
      <c r="I230" s="115" t="s">
        <v>677</v>
      </c>
      <c r="J230" s="114" t="s">
        <v>147</v>
      </c>
      <c r="K230" s="108"/>
    </row>
    <row r="231" s="96" customFormat="1" ht="30" customHeight="1" spans="1:11">
      <c r="A231" s="107" t="s">
        <v>678</v>
      </c>
      <c r="B231" s="107" t="s">
        <v>13</v>
      </c>
      <c r="C231" s="107" t="s">
        <v>144</v>
      </c>
      <c r="D231" s="107" t="s">
        <v>679</v>
      </c>
      <c r="E231" s="107">
        <v>9</v>
      </c>
      <c r="F231" s="107">
        <v>22340</v>
      </c>
      <c r="G231" s="108">
        <f t="shared" si="6"/>
        <v>201060</v>
      </c>
      <c r="H231" s="109">
        <f t="shared" si="7"/>
        <v>13302.8092960124</v>
      </c>
      <c r="I231" s="115" t="s">
        <v>680</v>
      </c>
      <c r="J231" s="114" t="s">
        <v>285</v>
      </c>
      <c r="K231" s="108"/>
    </row>
    <row r="232" s="96" customFormat="1" ht="30" customHeight="1" spans="1:11">
      <c r="A232" s="107" t="s">
        <v>681</v>
      </c>
      <c r="B232" s="107" t="s">
        <v>13</v>
      </c>
      <c r="C232" s="107" t="s">
        <v>144</v>
      </c>
      <c r="D232" s="107" t="s">
        <v>682</v>
      </c>
      <c r="E232" s="107">
        <v>9</v>
      </c>
      <c r="F232" s="107">
        <v>15147</v>
      </c>
      <c r="G232" s="108">
        <f t="shared" si="6"/>
        <v>136323</v>
      </c>
      <c r="H232" s="109">
        <f t="shared" si="7"/>
        <v>9019.59052850042</v>
      </c>
      <c r="I232" s="115" t="s">
        <v>232</v>
      </c>
      <c r="J232" s="114" t="s">
        <v>147</v>
      </c>
      <c r="K232" s="108"/>
    </row>
    <row r="233" s="96" customFormat="1" ht="30" customHeight="1" spans="1:11">
      <c r="A233" s="107" t="s">
        <v>683</v>
      </c>
      <c r="B233" s="107" t="s">
        <v>13</v>
      </c>
      <c r="C233" s="107" t="s">
        <v>144</v>
      </c>
      <c r="D233" s="107" t="s">
        <v>684</v>
      </c>
      <c r="E233" s="107">
        <v>9</v>
      </c>
      <c r="F233" s="107">
        <v>9581</v>
      </c>
      <c r="G233" s="108">
        <f t="shared" si="6"/>
        <v>86229</v>
      </c>
      <c r="H233" s="109">
        <f t="shared" si="7"/>
        <v>5705.20214257362</v>
      </c>
      <c r="I233" s="115" t="s">
        <v>261</v>
      </c>
      <c r="J233" s="114" t="s">
        <v>147</v>
      </c>
      <c r="K233" s="108"/>
    </row>
    <row r="234" s="96" customFormat="1" ht="30" customHeight="1" spans="1:11">
      <c r="A234" s="107" t="s">
        <v>685</v>
      </c>
      <c r="B234" s="107" t="s">
        <v>13</v>
      </c>
      <c r="C234" s="107" t="s">
        <v>144</v>
      </c>
      <c r="D234" s="107" t="s">
        <v>686</v>
      </c>
      <c r="E234" s="107">
        <v>5</v>
      </c>
      <c r="F234" s="107">
        <v>65520</v>
      </c>
      <c r="G234" s="108">
        <f t="shared" si="6"/>
        <v>327600</v>
      </c>
      <c r="H234" s="109">
        <f t="shared" si="7"/>
        <v>21675.1234724642</v>
      </c>
      <c r="I234" s="115" t="s">
        <v>687</v>
      </c>
      <c r="J234" s="114" t="s">
        <v>147</v>
      </c>
      <c r="K234" s="108"/>
    </row>
    <row r="235" s="96" customFormat="1" ht="30" customHeight="1" spans="1:11">
      <c r="A235" s="107" t="s">
        <v>688</v>
      </c>
      <c r="B235" s="107" t="s">
        <v>13</v>
      </c>
      <c r="C235" s="107" t="s">
        <v>144</v>
      </c>
      <c r="D235" s="107" t="s">
        <v>689</v>
      </c>
      <c r="E235" s="107">
        <v>9</v>
      </c>
      <c r="F235" s="107">
        <v>21608</v>
      </c>
      <c r="G235" s="108">
        <f t="shared" si="6"/>
        <v>194472</v>
      </c>
      <c r="H235" s="109">
        <f t="shared" si="7"/>
        <v>12866.9249448628</v>
      </c>
      <c r="I235" s="115" t="s">
        <v>671</v>
      </c>
      <c r="J235" s="114" t="s">
        <v>142</v>
      </c>
      <c r="K235" s="108"/>
    </row>
    <row r="236" s="96" customFormat="1" ht="30" customHeight="1" spans="1:11">
      <c r="A236" s="107" t="s">
        <v>690</v>
      </c>
      <c r="B236" s="107" t="s">
        <v>13</v>
      </c>
      <c r="C236" s="107" t="s">
        <v>144</v>
      </c>
      <c r="D236" s="107" t="s">
        <v>691</v>
      </c>
      <c r="E236" s="107">
        <v>5</v>
      </c>
      <c r="F236" s="107">
        <v>45503</v>
      </c>
      <c r="G236" s="108">
        <f t="shared" si="6"/>
        <v>227515</v>
      </c>
      <c r="H236" s="109">
        <f t="shared" si="7"/>
        <v>15053.1615288086</v>
      </c>
      <c r="I236" s="115" t="s">
        <v>692</v>
      </c>
      <c r="J236" s="114" t="s">
        <v>147</v>
      </c>
      <c r="K236" s="108"/>
    </row>
    <row r="237" s="96" customFormat="1" ht="30" customHeight="1" spans="1:11">
      <c r="A237" s="107" t="s">
        <v>693</v>
      </c>
      <c r="B237" s="107" t="s">
        <v>13</v>
      </c>
      <c r="C237" s="107" t="s">
        <v>144</v>
      </c>
      <c r="D237" s="107" t="s">
        <v>694</v>
      </c>
      <c r="E237" s="107">
        <v>5</v>
      </c>
      <c r="F237" s="107">
        <v>47867</v>
      </c>
      <c r="G237" s="108">
        <f t="shared" si="6"/>
        <v>239335</v>
      </c>
      <c r="H237" s="109">
        <f t="shared" si="7"/>
        <v>15835.2126870642</v>
      </c>
      <c r="I237" s="115" t="s">
        <v>695</v>
      </c>
      <c r="J237" s="114" t="s">
        <v>197</v>
      </c>
      <c r="K237" s="108"/>
    </row>
    <row r="238" s="96" customFormat="1" ht="30" customHeight="1" spans="1:11">
      <c r="A238" s="107" t="s">
        <v>696</v>
      </c>
      <c r="B238" s="107" t="s">
        <v>13</v>
      </c>
      <c r="C238" s="107" t="s">
        <v>144</v>
      </c>
      <c r="D238" s="107" t="s">
        <v>697</v>
      </c>
      <c r="E238" s="107">
        <v>8</v>
      </c>
      <c r="F238" s="107">
        <v>33177</v>
      </c>
      <c r="G238" s="108">
        <f t="shared" si="6"/>
        <v>265416</v>
      </c>
      <c r="H238" s="109">
        <f t="shared" si="7"/>
        <v>17560.8198155298</v>
      </c>
      <c r="I238" s="115" t="s">
        <v>221</v>
      </c>
      <c r="J238" s="114" t="s">
        <v>147</v>
      </c>
      <c r="K238" s="108"/>
    </row>
    <row r="239" s="96" customFormat="1" ht="30" customHeight="1" spans="1:11">
      <c r="A239" s="107" t="s">
        <v>698</v>
      </c>
      <c r="B239" s="107" t="s">
        <v>13</v>
      </c>
      <c r="C239" s="107" t="s">
        <v>144</v>
      </c>
      <c r="D239" s="107" t="s">
        <v>699</v>
      </c>
      <c r="E239" s="107">
        <v>5</v>
      </c>
      <c r="F239" s="107">
        <v>76353</v>
      </c>
      <c r="G239" s="108">
        <f t="shared" si="6"/>
        <v>381765</v>
      </c>
      <c r="H239" s="109">
        <f t="shared" si="7"/>
        <v>25258.8629806633</v>
      </c>
      <c r="I239" s="115" t="s">
        <v>700</v>
      </c>
      <c r="J239" s="114" t="s">
        <v>285</v>
      </c>
      <c r="K239" s="108"/>
    </row>
    <row r="240" s="96" customFormat="1" ht="30" customHeight="1" spans="1:11">
      <c r="A240" s="107" t="s">
        <v>701</v>
      </c>
      <c r="B240" s="107" t="s">
        <v>13</v>
      </c>
      <c r="C240" s="107" t="s">
        <v>144</v>
      </c>
      <c r="D240" s="107" t="s">
        <v>702</v>
      </c>
      <c r="E240" s="107">
        <v>5</v>
      </c>
      <c r="F240" s="107">
        <v>68312</v>
      </c>
      <c r="G240" s="108">
        <f t="shared" si="6"/>
        <v>341560</v>
      </c>
      <c r="H240" s="109">
        <f t="shared" si="7"/>
        <v>22598.7642651248</v>
      </c>
      <c r="I240" s="115" t="s">
        <v>703</v>
      </c>
      <c r="J240" s="114" t="s">
        <v>147</v>
      </c>
      <c r="K240" s="108"/>
    </row>
    <row r="241" s="96" customFormat="1" ht="30" customHeight="1" spans="1:11">
      <c r="A241" s="107" t="s">
        <v>704</v>
      </c>
      <c r="B241" s="107" t="s">
        <v>13</v>
      </c>
      <c r="C241" s="107" t="s">
        <v>144</v>
      </c>
      <c r="D241" s="107" t="s">
        <v>705</v>
      </c>
      <c r="E241" s="107">
        <v>8</v>
      </c>
      <c r="F241" s="107">
        <v>26350</v>
      </c>
      <c r="G241" s="108">
        <f t="shared" si="6"/>
        <v>210800</v>
      </c>
      <c r="H241" s="109">
        <f t="shared" si="7"/>
        <v>13947.2406226968</v>
      </c>
      <c r="I241" s="115" t="s">
        <v>623</v>
      </c>
      <c r="J241" s="114" t="s">
        <v>147</v>
      </c>
      <c r="K241" s="108"/>
    </row>
    <row r="242" s="96" customFormat="1" ht="30" customHeight="1" spans="1:11">
      <c r="A242" s="107" t="s">
        <v>706</v>
      </c>
      <c r="B242" s="107" t="s">
        <v>13</v>
      </c>
      <c r="C242" s="107" t="s">
        <v>144</v>
      </c>
      <c r="D242" s="107" t="s">
        <v>707</v>
      </c>
      <c r="E242" s="107">
        <v>8</v>
      </c>
      <c r="F242" s="107">
        <v>23025</v>
      </c>
      <c r="G242" s="108">
        <f t="shared" si="6"/>
        <v>184200</v>
      </c>
      <c r="H242" s="109">
        <f t="shared" si="7"/>
        <v>12187.2946997189</v>
      </c>
      <c r="I242" s="115" t="s">
        <v>623</v>
      </c>
      <c r="J242" s="114" t="s">
        <v>147</v>
      </c>
      <c r="K242" s="108"/>
    </row>
    <row r="243" s="96" customFormat="1" ht="30" customHeight="1" spans="1:11">
      <c r="A243" s="107" t="s">
        <v>708</v>
      </c>
      <c r="B243" s="107" t="s">
        <v>13</v>
      </c>
      <c r="C243" s="107" t="s">
        <v>144</v>
      </c>
      <c r="D243" s="107" t="s">
        <v>709</v>
      </c>
      <c r="E243" s="107">
        <v>8</v>
      </c>
      <c r="F243" s="107">
        <v>15164</v>
      </c>
      <c r="G243" s="108">
        <f t="shared" si="6"/>
        <v>121312</v>
      </c>
      <c r="H243" s="109">
        <f t="shared" si="7"/>
        <v>8026.41202286807</v>
      </c>
      <c r="I243" s="115" t="s">
        <v>710</v>
      </c>
      <c r="J243" s="114" t="s">
        <v>147</v>
      </c>
      <c r="K243" s="108"/>
    </row>
    <row r="244" s="96" customFormat="1" ht="30" customHeight="1" spans="1:11">
      <c r="A244" s="107" t="s">
        <v>711</v>
      </c>
      <c r="B244" s="107" t="s">
        <v>13</v>
      </c>
      <c r="C244" s="107" t="s">
        <v>144</v>
      </c>
      <c r="D244" s="107" t="s">
        <v>712</v>
      </c>
      <c r="E244" s="107">
        <v>5</v>
      </c>
      <c r="F244" s="107">
        <v>45803</v>
      </c>
      <c r="G244" s="108">
        <f t="shared" si="6"/>
        <v>229015</v>
      </c>
      <c r="H244" s="109">
        <f t="shared" si="7"/>
        <v>15152.4065996532</v>
      </c>
      <c r="I244" s="115" t="s">
        <v>634</v>
      </c>
      <c r="J244" s="114" t="s">
        <v>147</v>
      </c>
      <c r="K244" s="108"/>
    </row>
    <row r="245" s="96" customFormat="1" ht="30" customHeight="1" spans="1:11">
      <c r="A245" s="107" t="s">
        <v>713</v>
      </c>
      <c r="B245" s="107" t="s">
        <v>13</v>
      </c>
      <c r="C245" s="107" t="s">
        <v>144</v>
      </c>
      <c r="D245" s="107" t="s">
        <v>714</v>
      </c>
      <c r="E245" s="107">
        <v>5</v>
      </c>
      <c r="F245" s="107">
        <v>57512</v>
      </c>
      <c r="G245" s="108">
        <f t="shared" si="6"/>
        <v>287560</v>
      </c>
      <c r="H245" s="109">
        <f t="shared" si="7"/>
        <v>19025.9417147186</v>
      </c>
      <c r="I245" s="115" t="s">
        <v>715</v>
      </c>
      <c r="J245" s="114" t="s">
        <v>285</v>
      </c>
      <c r="K245" s="108"/>
    </row>
    <row r="246" s="96" customFormat="1" ht="30" customHeight="1" spans="1:11">
      <c r="A246" s="107" t="s">
        <v>716</v>
      </c>
      <c r="B246" s="107" t="s">
        <v>13</v>
      </c>
      <c r="C246" s="107" t="s">
        <v>144</v>
      </c>
      <c r="D246" s="107" t="s">
        <v>717</v>
      </c>
      <c r="E246" s="107">
        <v>8</v>
      </c>
      <c r="F246" s="107">
        <v>41501</v>
      </c>
      <c r="G246" s="108">
        <f t="shared" si="6"/>
        <v>332008</v>
      </c>
      <c r="H246" s="109">
        <f t="shared" si="7"/>
        <v>21966.7716539863</v>
      </c>
      <c r="I246" s="115" t="s">
        <v>718</v>
      </c>
      <c r="J246" s="114" t="s">
        <v>197</v>
      </c>
      <c r="K246" s="108"/>
    </row>
    <row r="247" s="96" customFormat="1" ht="30" customHeight="1" spans="1:11">
      <c r="A247" s="107" t="s">
        <v>719</v>
      </c>
      <c r="B247" s="107" t="s">
        <v>13</v>
      </c>
      <c r="C247" s="107" t="s">
        <v>144</v>
      </c>
      <c r="D247" s="107" t="s">
        <v>720</v>
      </c>
      <c r="E247" s="107">
        <v>8</v>
      </c>
      <c r="F247" s="107">
        <v>49018</v>
      </c>
      <c r="G247" s="108">
        <f t="shared" si="6"/>
        <v>392144</v>
      </c>
      <c r="H247" s="109">
        <f t="shared" si="7"/>
        <v>25945.5727075275</v>
      </c>
      <c r="I247" s="115" t="s">
        <v>721</v>
      </c>
      <c r="J247" s="114" t="s">
        <v>147</v>
      </c>
      <c r="K247" s="108"/>
    </row>
    <row r="248" s="96" customFormat="1" ht="30" customHeight="1" spans="1:11">
      <c r="A248" s="107" t="s">
        <v>722</v>
      </c>
      <c r="B248" s="107" t="s">
        <v>13</v>
      </c>
      <c r="C248" s="107" t="s">
        <v>144</v>
      </c>
      <c r="D248" s="107" t="s">
        <v>723</v>
      </c>
      <c r="E248" s="107">
        <v>5</v>
      </c>
      <c r="F248" s="107">
        <v>80813</v>
      </c>
      <c r="G248" s="108">
        <f t="shared" si="6"/>
        <v>404065</v>
      </c>
      <c r="H248" s="109">
        <f t="shared" si="7"/>
        <v>26734.3063672199</v>
      </c>
      <c r="I248" s="115" t="s">
        <v>724</v>
      </c>
      <c r="J248" s="114" t="s">
        <v>285</v>
      </c>
      <c r="K248" s="108"/>
    </row>
    <row r="249" s="96" customFormat="1" ht="30" customHeight="1" spans="1:11">
      <c r="A249" s="107" t="s">
        <v>725</v>
      </c>
      <c r="B249" s="107" t="s">
        <v>13</v>
      </c>
      <c r="C249" s="107" t="s">
        <v>144</v>
      </c>
      <c r="D249" s="107" t="s">
        <v>726</v>
      </c>
      <c r="E249" s="107">
        <v>8</v>
      </c>
      <c r="F249" s="107">
        <v>66480</v>
      </c>
      <c r="G249" s="108">
        <f t="shared" si="6"/>
        <v>531840</v>
      </c>
      <c r="H249" s="109">
        <f t="shared" si="7"/>
        <v>35188.3323186672</v>
      </c>
      <c r="I249" s="115" t="s">
        <v>727</v>
      </c>
      <c r="J249" s="114" t="s">
        <v>285</v>
      </c>
      <c r="K249" s="108"/>
    </row>
    <row r="250" s="96" customFormat="1" ht="30" customHeight="1" spans="1:11">
      <c r="A250" s="107" t="s">
        <v>728</v>
      </c>
      <c r="B250" s="107" t="s">
        <v>13</v>
      </c>
      <c r="C250" s="107" t="s">
        <v>144</v>
      </c>
      <c r="D250" s="107" t="s">
        <v>729</v>
      </c>
      <c r="E250" s="107">
        <v>8</v>
      </c>
      <c r="F250" s="107">
        <v>58371</v>
      </c>
      <c r="G250" s="108">
        <f t="shared" si="6"/>
        <v>466968</v>
      </c>
      <c r="H250" s="109">
        <f t="shared" si="7"/>
        <v>30896.1814947792</v>
      </c>
      <c r="I250" s="115" t="s">
        <v>730</v>
      </c>
      <c r="J250" s="114" t="s">
        <v>285</v>
      </c>
      <c r="K250" s="108"/>
    </row>
    <row r="251" s="96" customFormat="1" ht="30" customHeight="1" spans="1:11">
      <c r="A251" s="107" t="s">
        <v>731</v>
      </c>
      <c r="B251" s="107" t="s">
        <v>13</v>
      </c>
      <c r="C251" s="107" t="s">
        <v>144</v>
      </c>
      <c r="D251" s="107" t="s">
        <v>732</v>
      </c>
      <c r="E251" s="107">
        <v>8</v>
      </c>
      <c r="F251" s="107">
        <v>55893</v>
      </c>
      <c r="G251" s="108">
        <f t="shared" si="6"/>
        <v>447144</v>
      </c>
      <c r="H251" s="109">
        <f t="shared" si="7"/>
        <v>29584.5586384968</v>
      </c>
      <c r="I251" s="115" t="s">
        <v>733</v>
      </c>
      <c r="J251" s="114" t="s">
        <v>147</v>
      </c>
      <c r="K251" s="108"/>
    </row>
    <row r="252" s="96" customFormat="1" ht="30" customHeight="1" spans="1:11">
      <c r="A252" s="107" t="s">
        <v>734</v>
      </c>
      <c r="B252" s="107" t="s">
        <v>13</v>
      </c>
      <c r="C252" s="107" t="s">
        <v>144</v>
      </c>
      <c r="D252" s="107" t="s">
        <v>735</v>
      </c>
      <c r="E252" s="107">
        <v>9</v>
      </c>
      <c r="F252" s="107">
        <v>44678</v>
      </c>
      <c r="G252" s="108">
        <f t="shared" si="6"/>
        <v>402102</v>
      </c>
      <c r="H252" s="109">
        <f t="shared" si="7"/>
        <v>26604.4276511746</v>
      </c>
      <c r="I252" s="115" t="s">
        <v>736</v>
      </c>
      <c r="J252" s="114" t="s">
        <v>147</v>
      </c>
      <c r="K252" s="108"/>
    </row>
    <row r="253" s="96" customFormat="1" ht="30" customHeight="1" spans="1:11">
      <c r="A253" s="107" t="s">
        <v>737</v>
      </c>
      <c r="B253" s="107" t="s">
        <v>13</v>
      </c>
      <c r="C253" s="107" t="s">
        <v>144</v>
      </c>
      <c r="D253" s="107" t="s">
        <v>738</v>
      </c>
      <c r="E253" s="107">
        <v>8</v>
      </c>
      <c r="F253" s="107">
        <v>66187</v>
      </c>
      <c r="G253" s="108">
        <f t="shared" si="6"/>
        <v>529496</v>
      </c>
      <c r="H253" s="109">
        <f t="shared" si="7"/>
        <v>35033.2453546273</v>
      </c>
      <c r="I253" s="115" t="s">
        <v>739</v>
      </c>
      <c r="J253" s="114" t="s">
        <v>147</v>
      </c>
      <c r="K253" s="108"/>
    </row>
    <row r="254" s="96" customFormat="1" ht="30" customHeight="1" spans="1:11">
      <c r="A254" s="107" t="s">
        <v>740</v>
      </c>
      <c r="B254" s="107" t="s">
        <v>13</v>
      </c>
      <c r="C254" s="107" t="s">
        <v>144</v>
      </c>
      <c r="D254" s="107" t="s">
        <v>741</v>
      </c>
      <c r="E254" s="107">
        <v>7</v>
      </c>
      <c r="F254" s="107">
        <v>45521</v>
      </c>
      <c r="G254" s="108">
        <f t="shared" si="6"/>
        <v>318647</v>
      </c>
      <c r="H254" s="109">
        <f t="shared" si="7"/>
        <v>21082.762726283</v>
      </c>
      <c r="I254" s="115" t="s">
        <v>742</v>
      </c>
      <c r="J254" s="114" t="s">
        <v>147</v>
      </c>
      <c r="K254" s="108"/>
    </row>
    <row r="255" s="96" customFormat="1" ht="30" customHeight="1" spans="1:11">
      <c r="A255" s="107" t="s">
        <v>743</v>
      </c>
      <c r="B255" s="107" t="s">
        <v>13</v>
      </c>
      <c r="C255" s="107" t="s">
        <v>144</v>
      </c>
      <c r="D255" s="107" t="s">
        <v>744</v>
      </c>
      <c r="E255" s="107">
        <v>8</v>
      </c>
      <c r="F255" s="107">
        <v>51174</v>
      </c>
      <c r="G255" s="108">
        <f t="shared" si="6"/>
        <v>409392</v>
      </c>
      <c r="H255" s="109">
        <f t="shared" si="7"/>
        <v>27086.7586954795</v>
      </c>
      <c r="I255" s="113" t="s">
        <v>745</v>
      </c>
      <c r="J255" s="114" t="s">
        <v>285</v>
      </c>
      <c r="K255" s="108"/>
    </row>
    <row r="256" s="96" customFormat="1" ht="30" customHeight="1" spans="1:11">
      <c r="A256" s="107" t="s">
        <v>746</v>
      </c>
      <c r="B256" s="107" t="s">
        <v>13</v>
      </c>
      <c r="C256" s="107" t="s">
        <v>144</v>
      </c>
      <c r="D256" s="107" t="s">
        <v>747</v>
      </c>
      <c r="E256" s="107">
        <v>5</v>
      </c>
      <c r="F256" s="107">
        <v>52288</v>
      </c>
      <c r="G256" s="108">
        <f t="shared" si="6"/>
        <v>261440</v>
      </c>
      <c r="H256" s="109">
        <f t="shared" si="7"/>
        <v>17297.754214411</v>
      </c>
      <c r="I256" s="115" t="s">
        <v>469</v>
      </c>
      <c r="J256" s="114" t="s">
        <v>285</v>
      </c>
      <c r="K256" s="108"/>
    </row>
    <row r="257" s="96" customFormat="1" ht="30" customHeight="1" spans="1:11">
      <c r="A257" s="107" t="s">
        <v>748</v>
      </c>
      <c r="B257" s="107" t="s">
        <v>13</v>
      </c>
      <c r="C257" s="107" t="s">
        <v>144</v>
      </c>
      <c r="D257" s="107" t="s">
        <v>749</v>
      </c>
      <c r="E257" s="107">
        <v>5</v>
      </c>
      <c r="F257" s="107">
        <v>42786</v>
      </c>
      <c r="G257" s="108">
        <f t="shared" si="6"/>
        <v>213930</v>
      </c>
      <c r="H257" s="109">
        <f t="shared" si="7"/>
        <v>14154.3320038592</v>
      </c>
      <c r="I257" s="115" t="s">
        <v>551</v>
      </c>
      <c r="J257" s="114" t="s">
        <v>147</v>
      </c>
      <c r="K257" s="108"/>
    </row>
    <row r="258" s="96" customFormat="1" ht="30" customHeight="1" spans="1:11">
      <c r="A258" s="107" t="s">
        <v>750</v>
      </c>
      <c r="B258" s="107" t="s">
        <v>13</v>
      </c>
      <c r="C258" s="107" t="s">
        <v>144</v>
      </c>
      <c r="D258" s="107" t="s">
        <v>751</v>
      </c>
      <c r="E258" s="107">
        <v>5</v>
      </c>
      <c r="F258" s="107">
        <v>73037</v>
      </c>
      <c r="G258" s="108">
        <f t="shared" si="6"/>
        <v>365185</v>
      </c>
      <c r="H258" s="109">
        <f t="shared" si="7"/>
        <v>24161.8741309275</v>
      </c>
      <c r="I258" s="115" t="s">
        <v>752</v>
      </c>
      <c r="J258" s="114" t="s">
        <v>147</v>
      </c>
      <c r="K258" s="108"/>
    </row>
    <row r="259" s="96" customFormat="1" ht="30" customHeight="1" spans="1:11">
      <c r="A259" s="107" t="s">
        <v>753</v>
      </c>
      <c r="B259" s="107" t="s">
        <v>13</v>
      </c>
      <c r="C259" s="107" t="s">
        <v>144</v>
      </c>
      <c r="D259" s="107" t="s">
        <v>754</v>
      </c>
      <c r="E259" s="107">
        <v>9</v>
      </c>
      <c r="F259" s="107">
        <v>44044</v>
      </c>
      <c r="G259" s="108">
        <f t="shared" si="6"/>
        <v>396396</v>
      </c>
      <c r="H259" s="109">
        <f t="shared" si="7"/>
        <v>26226.8994016817</v>
      </c>
      <c r="I259" s="115" t="s">
        <v>395</v>
      </c>
      <c r="J259" s="114" t="s">
        <v>147</v>
      </c>
      <c r="K259" s="108"/>
    </row>
    <row r="260" s="96" customFormat="1" ht="30" customHeight="1" spans="1:11">
      <c r="A260" s="107" t="s">
        <v>755</v>
      </c>
      <c r="B260" s="107" t="s">
        <v>13</v>
      </c>
      <c r="C260" s="107" t="s">
        <v>144</v>
      </c>
      <c r="D260" s="107" t="s">
        <v>756</v>
      </c>
      <c r="E260" s="107">
        <v>9</v>
      </c>
      <c r="F260" s="107">
        <v>50271</v>
      </c>
      <c r="G260" s="108">
        <f t="shared" si="6"/>
        <v>452439</v>
      </c>
      <c r="H260" s="109">
        <f t="shared" si="7"/>
        <v>29934.8937385783</v>
      </c>
      <c r="I260" s="115" t="s">
        <v>757</v>
      </c>
      <c r="J260" s="114" t="s">
        <v>197</v>
      </c>
      <c r="K260" s="108"/>
    </row>
    <row r="261" s="96" customFormat="1" ht="30" customHeight="1" spans="1:11">
      <c r="A261" s="107" t="s">
        <v>758</v>
      </c>
      <c r="B261" s="107" t="s">
        <v>13</v>
      </c>
      <c r="C261" s="107" t="s">
        <v>144</v>
      </c>
      <c r="D261" s="107" t="s">
        <v>759</v>
      </c>
      <c r="E261" s="107">
        <v>9</v>
      </c>
      <c r="F261" s="107">
        <v>69580</v>
      </c>
      <c r="G261" s="108">
        <f t="shared" si="6"/>
        <v>626220</v>
      </c>
      <c r="H261" s="109">
        <f t="shared" si="7"/>
        <v>41432.8321762104</v>
      </c>
      <c r="I261" s="115" t="s">
        <v>760</v>
      </c>
      <c r="J261" s="114" t="s">
        <v>147</v>
      </c>
      <c r="K261" s="108"/>
    </row>
    <row r="262" s="96" customFormat="1" ht="30" customHeight="1" spans="1:11">
      <c r="A262" s="107" t="s">
        <v>761</v>
      </c>
      <c r="B262" s="107" t="s">
        <v>13</v>
      </c>
      <c r="C262" s="107" t="s">
        <v>144</v>
      </c>
      <c r="D262" s="107" t="s">
        <v>762</v>
      </c>
      <c r="E262" s="107">
        <v>9</v>
      </c>
      <c r="F262" s="107">
        <v>64579</v>
      </c>
      <c r="G262" s="108">
        <f t="shared" si="6"/>
        <v>581211</v>
      </c>
      <c r="H262" s="109">
        <f t="shared" si="7"/>
        <v>38454.8845804469</v>
      </c>
      <c r="I262" s="115" t="s">
        <v>763</v>
      </c>
      <c r="J262" s="114" t="s">
        <v>285</v>
      </c>
      <c r="K262" s="108"/>
    </row>
    <row r="263" s="96" customFormat="1" ht="30" customHeight="1" spans="1:11">
      <c r="A263" s="107" t="s">
        <v>764</v>
      </c>
      <c r="B263" s="107" t="s">
        <v>13</v>
      </c>
      <c r="C263" s="107" t="s">
        <v>144</v>
      </c>
      <c r="D263" s="107" t="s">
        <v>765</v>
      </c>
      <c r="E263" s="107">
        <v>7</v>
      </c>
      <c r="F263" s="107">
        <v>49660</v>
      </c>
      <c r="G263" s="108">
        <f t="shared" ref="G263:G278" si="8">F263*E263</f>
        <v>347620</v>
      </c>
      <c r="H263" s="109">
        <f t="shared" ref="H263:H277" si="9">7754000/117194737.24*G263</f>
        <v>22999.714351337</v>
      </c>
      <c r="I263" s="115" t="s">
        <v>766</v>
      </c>
      <c r="J263" s="114" t="s">
        <v>147</v>
      </c>
      <c r="K263" s="108"/>
    </row>
    <row r="264" s="96" customFormat="1" ht="30" customHeight="1" spans="1:11">
      <c r="A264" s="107" t="s">
        <v>767</v>
      </c>
      <c r="B264" s="107" t="s">
        <v>13</v>
      </c>
      <c r="C264" s="107" t="s">
        <v>144</v>
      </c>
      <c r="D264" s="107" t="s">
        <v>768</v>
      </c>
      <c r="E264" s="107">
        <v>7</v>
      </c>
      <c r="F264" s="107">
        <v>54471</v>
      </c>
      <c r="G264" s="108">
        <f t="shared" si="8"/>
        <v>381297</v>
      </c>
      <c r="H264" s="109">
        <f t="shared" si="9"/>
        <v>25227.8985185598</v>
      </c>
      <c r="I264" s="115" t="s">
        <v>769</v>
      </c>
      <c r="J264" s="114" t="s">
        <v>169</v>
      </c>
      <c r="K264" s="108"/>
    </row>
    <row r="265" s="96" customFormat="1" ht="30" customHeight="1" spans="1:11">
      <c r="A265" s="107" t="s">
        <v>770</v>
      </c>
      <c r="B265" s="107" t="s">
        <v>13</v>
      </c>
      <c r="C265" s="107" t="s">
        <v>144</v>
      </c>
      <c r="D265" s="107" t="s">
        <v>771</v>
      </c>
      <c r="E265" s="107">
        <v>9</v>
      </c>
      <c r="F265" s="107">
        <v>46322</v>
      </c>
      <c r="G265" s="108">
        <f t="shared" si="8"/>
        <v>416898</v>
      </c>
      <c r="H265" s="109">
        <f t="shared" si="9"/>
        <v>27583.3810299859</v>
      </c>
      <c r="I265" s="115" t="s">
        <v>772</v>
      </c>
      <c r="J265" s="114" t="s">
        <v>147</v>
      </c>
      <c r="K265" s="108"/>
    </row>
    <row r="266" s="96" customFormat="1" ht="30" customHeight="1" spans="1:11">
      <c r="A266" s="107" t="s">
        <v>773</v>
      </c>
      <c r="B266" s="107" t="s">
        <v>13</v>
      </c>
      <c r="C266" s="107" t="s">
        <v>144</v>
      </c>
      <c r="D266" s="107" t="s">
        <v>774</v>
      </c>
      <c r="E266" s="107">
        <v>9</v>
      </c>
      <c r="F266" s="107">
        <v>47933</v>
      </c>
      <c r="G266" s="108">
        <f t="shared" si="8"/>
        <v>431397</v>
      </c>
      <c r="H266" s="109">
        <f t="shared" si="9"/>
        <v>28542.68388477</v>
      </c>
      <c r="I266" s="115" t="s">
        <v>775</v>
      </c>
      <c r="J266" s="114" t="s">
        <v>147</v>
      </c>
      <c r="K266" s="108"/>
    </row>
    <row r="267" s="96" customFormat="1" ht="30" customHeight="1" spans="1:11">
      <c r="A267" s="107" t="s">
        <v>776</v>
      </c>
      <c r="B267" s="107" t="s">
        <v>13</v>
      </c>
      <c r="C267" s="107" t="s">
        <v>144</v>
      </c>
      <c r="D267" s="107" t="s">
        <v>777</v>
      </c>
      <c r="E267" s="107">
        <v>8</v>
      </c>
      <c r="F267" s="107">
        <v>47070</v>
      </c>
      <c r="G267" s="108">
        <f t="shared" si="8"/>
        <v>376560</v>
      </c>
      <c r="H267" s="109">
        <f t="shared" si="9"/>
        <v>24914.4825848325</v>
      </c>
      <c r="I267" s="115" t="s">
        <v>715</v>
      </c>
      <c r="J267" s="114" t="s">
        <v>285</v>
      </c>
      <c r="K267" s="108"/>
    </row>
    <row r="268" s="96" customFormat="1" ht="30" customHeight="1" spans="1:11">
      <c r="A268" s="107" t="s">
        <v>778</v>
      </c>
      <c r="B268" s="107" t="s">
        <v>13</v>
      </c>
      <c r="C268" s="107" t="s">
        <v>144</v>
      </c>
      <c r="D268" s="107" t="s">
        <v>779</v>
      </c>
      <c r="E268" s="107">
        <v>8</v>
      </c>
      <c r="F268" s="107">
        <v>50836</v>
      </c>
      <c r="G268" s="108">
        <f t="shared" si="8"/>
        <v>406688</v>
      </c>
      <c r="H268" s="109">
        <f t="shared" si="9"/>
        <v>26907.8529144369</v>
      </c>
      <c r="I268" s="115" t="s">
        <v>780</v>
      </c>
      <c r="J268" s="114" t="s">
        <v>285</v>
      </c>
      <c r="K268" s="108"/>
    </row>
    <row r="269" s="96" customFormat="1" ht="30" customHeight="1" spans="1:11">
      <c r="A269" s="107" t="s">
        <v>781</v>
      </c>
      <c r="B269" s="107" t="s">
        <v>13</v>
      </c>
      <c r="C269" s="107" t="s">
        <v>144</v>
      </c>
      <c r="D269" s="107" t="s">
        <v>782</v>
      </c>
      <c r="E269" s="107">
        <v>8</v>
      </c>
      <c r="F269" s="107">
        <v>52259</v>
      </c>
      <c r="G269" s="108">
        <f t="shared" si="8"/>
        <v>418072</v>
      </c>
      <c r="H269" s="109">
        <f t="shared" si="9"/>
        <v>27661.056838767</v>
      </c>
      <c r="I269" s="113" t="s">
        <v>367</v>
      </c>
      <c r="J269" s="114" t="s">
        <v>285</v>
      </c>
      <c r="K269" s="108"/>
    </row>
    <row r="270" s="96" customFormat="1" ht="30" customHeight="1" spans="1:11">
      <c r="A270" s="107" t="s">
        <v>783</v>
      </c>
      <c r="B270" s="107" t="s">
        <v>13</v>
      </c>
      <c r="C270" s="107" t="s">
        <v>144</v>
      </c>
      <c r="D270" s="107" t="s">
        <v>784</v>
      </c>
      <c r="E270" s="107">
        <v>6</v>
      </c>
      <c r="F270" s="107">
        <v>80661</v>
      </c>
      <c r="G270" s="108">
        <f t="shared" si="8"/>
        <v>483966</v>
      </c>
      <c r="H270" s="109">
        <f t="shared" si="9"/>
        <v>32020.8266375904</v>
      </c>
      <c r="I270" s="115" t="s">
        <v>785</v>
      </c>
      <c r="J270" s="114" t="s">
        <v>147</v>
      </c>
      <c r="K270" s="108"/>
    </row>
    <row r="271" s="96" customFormat="1" ht="30" customHeight="1" spans="1:11">
      <c r="A271" s="107" t="s">
        <v>786</v>
      </c>
      <c r="B271" s="107" t="s">
        <v>13</v>
      </c>
      <c r="C271" s="107" t="s">
        <v>144</v>
      </c>
      <c r="D271" s="107" t="s">
        <v>787</v>
      </c>
      <c r="E271" s="107">
        <v>8</v>
      </c>
      <c r="F271" s="107">
        <v>75453</v>
      </c>
      <c r="G271" s="108">
        <f t="shared" si="8"/>
        <v>603624</v>
      </c>
      <c r="H271" s="109">
        <f t="shared" si="9"/>
        <v>39937.8044290071</v>
      </c>
      <c r="I271" s="113" t="s">
        <v>788</v>
      </c>
      <c r="J271" s="114" t="s">
        <v>285</v>
      </c>
      <c r="K271" s="108"/>
    </row>
    <row r="272" s="96" customFormat="1" ht="30" customHeight="1" spans="1:11">
      <c r="A272" s="107" t="s">
        <v>789</v>
      </c>
      <c r="B272" s="107" t="s">
        <v>13</v>
      </c>
      <c r="C272" s="107" t="s">
        <v>144</v>
      </c>
      <c r="D272" s="107" t="s">
        <v>790</v>
      </c>
      <c r="E272" s="107">
        <v>9</v>
      </c>
      <c r="F272" s="107">
        <v>21983</v>
      </c>
      <c r="G272" s="108">
        <f t="shared" si="8"/>
        <v>197847</v>
      </c>
      <c r="H272" s="109">
        <f t="shared" si="9"/>
        <v>13090.2263542632</v>
      </c>
      <c r="I272" s="115" t="s">
        <v>791</v>
      </c>
      <c r="J272" s="114" t="s">
        <v>285</v>
      </c>
      <c r="K272" s="108"/>
    </row>
    <row r="273" s="96" customFormat="1" ht="30" customHeight="1" spans="1:11">
      <c r="A273" s="107" t="s">
        <v>792</v>
      </c>
      <c r="B273" s="107" t="s">
        <v>13</v>
      </c>
      <c r="C273" s="107" t="s">
        <v>144</v>
      </c>
      <c r="D273" s="107" t="s">
        <v>793</v>
      </c>
      <c r="E273" s="107">
        <v>7</v>
      </c>
      <c r="F273" s="107">
        <v>37396</v>
      </c>
      <c r="G273" s="108">
        <f t="shared" si="8"/>
        <v>261772</v>
      </c>
      <c r="H273" s="109">
        <f t="shared" si="9"/>
        <v>17319.7204567579</v>
      </c>
      <c r="I273" s="115" t="s">
        <v>794</v>
      </c>
      <c r="J273" s="114" t="s">
        <v>147</v>
      </c>
      <c r="K273" s="108"/>
    </row>
    <row r="274" s="96" customFormat="1" ht="30" customHeight="1" spans="1:11">
      <c r="A274" s="107" t="s">
        <v>795</v>
      </c>
      <c r="B274" s="107" t="s">
        <v>13</v>
      </c>
      <c r="C274" s="107" t="s">
        <v>144</v>
      </c>
      <c r="D274" s="107" t="s">
        <v>796</v>
      </c>
      <c r="E274" s="107">
        <v>7</v>
      </c>
      <c r="F274" s="107">
        <v>41079</v>
      </c>
      <c r="G274" s="108">
        <f t="shared" si="8"/>
        <v>287553</v>
      </c>
      <c r="H274" s="109">
        <f t="shared" si="9"/>
        <v>19025.4785710546</v>
      </c>
      <c r="I274" s="115" t="s">
        <v>797</v>
      </c>
      <c r="J274" s="114" t="s">
        <v>147</v>
      </c>
      <c r="K274" s="108"/>
    </row>
    <row r="275" s="96" customFormat="1" ht="30" customHeight="1" spans="1:11">
      <c r="A275" s="107" t="s">
        <v>798</v>
      </c>
      <c r="B275" s="107" t="s">
        <v>13</v>
      </c>
      <c r="C275" s="107" t="s">
        <v>144</v>
      </c>
      <c r="D275" s="107" t="s">
        <v>799</v>
      </c>
      <c r="E275" s="107">
        <v>7</v>
      </c>
      <c r="F275" s="107">
        <v>46883</v>
      </c>
      <c r="G275" s="108">
        <f t="shared" si="8"/>
        <v>328181</v>
      </c>
      <c r="H275" s="109">
        <f t="shared" si="9"/>
        <v>21713.5643965714</v>
      </c>
      <c r="I275" s="115" t="s">
        <v>800</v>
      </c>
      <c r="J275" s="114" t="s">
        <v>147</v>
      </c>
      <c r="K275" s="108"/>
    </row>
    <row r="276" s="96" customFormat="1" ht="30" customHeight="1" spans="1:11">
      <c r="A276" s="107" t="s">
        <v>801</v>
      </c>
      <c r="B276" s="107" t="s">
        <v>13</v>
      </c>
      <c r="C276" s="107" t="s">
        <v>144</v>
      </c>
      <c r="D276" s="107" t="s">
        <v>802</v>
      </c>
      <c r="E276" s="107">
        <v>7</v>
      </c>
      <c r="F276" s="107">
        <v>39399</v>
      </c>
      <c r="G276" s="108">
        <f t="shared" si="8"/>
        <v>275793</v>
      </c>
      <c r="H276" s="109">
        <f t="shared" si="9"/>
        <v>18247.3972156329</v>
      </c>
      <c r="I276" s="115" t="s">
        <v>803</v>
      </c>
      <c r="J276" s="114" t="s">
        <v>285</v>
      </c>
      <c r="K276" s="108"/>
    </row>
    <row r="277" s="96" customFormat="1" ht="30" customHeight="1" spans="1:11">
      <c r="A277" s="107" t="s">
        <v>804</v>
      </c>
      <c r="B277" s="107" t="s">
        <v>13</v>
      </c>
      <c r="C277" s="107" t="s">
        <v>144</v>
      </c>
      <c r="D277" s="107" t="s">
        <v>805</v>
      </c>
      <c r="E277" s="107">
        <v>8</v>
      </c>
      <c r="F277" s="107">
        <v>57250</v>
      </c>
      <c r="G277" s="108">
        <f t="shared" si="8"/>
        <v>458000</v>
      </c>
      <c r="H277" s="109">
        <f t="shared" si="9"/>
        <v>30302.8282978895</v>
      </c>
      <c r="I277" s="113" t="s">
        <v>806</v>
      </c>
      <c r="J277" s="114" t="s">
        <v>147</v>
      </c>
      <c r="K277" s="108"/>
    </row>
    <row r="278" s="96" customFormat="1" ht="15" spans="8:8">
      <c r="H278" s="117"/>
    </row>
    <row r="279" s="98" customFormat="1" spans="7:10">
      <c r="G279" s="118"/>
      <c r="H279" s="119"/>
      <c r="J279" s="118"/>
    </row>
    <row r="280" s="98" customFormat="1" spans="7:10">
      <c r="G280" s="118"/>
      <c r="H280" s="119"/>
      <c r="J280" s="118"/>
    </row>
  </sheetData>
  <mergeCells count="12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K3"/>
  </mergeCells>
  <pageMargins left="0.75" right="0.75" top="1" bottom="1" header="0.5" footer="0.5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3"/>
  <sheetViews>
    <sheetView workbookViewId="0">
      <selection activeCell="C22" sqref="C22"/>
    </sheetView>
  </sheetViews>
  <sheetFormatPr defaultColWidth="7.875" defaultRowHeight="13.5"/>
  <cols>
    <col min="1" max="1" width="4.50833333333333" style="1" customWidth="1"/>
    <col min="2" max="2" width="7" style="1" customWidth="1"/>
    <col min="3" max="3" width="25.625" style="1" customWidth="1"/>
    <col min="4" max="4" width="16.25" style="1" customWidth="1"/>
    <col min="5" max="6" width="18.875" style="1" customWidth="1"/>
    <col min="7" max="7" width="11.625" style="1" customWidth="1"/>
    <col min="8" max="8" width="9.75" style="1" customWidth="1"/>
    <col min="9" max="9" width="14.75" style="1" customWidth="1"/>
    <col min="10" max="10" width="12" style="55" customWidth="1"/>
    <col min="11" max="11" width="8.75" style="1" customWidth="1"/>
    <col min="12" max="23" width="7.875" style="1"/>
    <col min="24" max="24" width="8.375" style="1"/>
    <col min="25" max="244" width="7.875" style="1"/>
    <col min="245" max="16384" width="7.875" style="4"/>
  </cols>
  <sheetData>
    <row r="1" s="1" customFormat="1" ht="12.75" spans="1:10">
      <c r="A1" s="5" t="s">
        <v>807</v>
      </c>
      <c r="B1" s="5"/>
      <c r="C1" s="5"/>
      <c r="D1" s="5"/>
      <c r="E1" s="5"/>
      <c r="F1" s="5"/>
      <c r="G1" s="5"/>
      <c r="H1" s="5"/>
      <c r="I1" s="5"/>
      <c r="J1" s="71"/>
    </row>
    <row r="2" s="1" customFormat="1" ht="24" customHeight="1" spans="1:10">
      <c r="A2" s="5"/>
      <c r="B2" s="5"/>
      <c r="C2" s="5"/>
      <c r="D2" s="5"/>
      <c r="E2" s="5"/>
      <c r="F2" s="5"/>
      <c r="G2" s="5"/>
      <c r="H2" s="5"/>
      <c r="I2" s="5"/>
      <c r="J2" s="71"/>
    </row>
    <row r="3" s="1" customFormat="1" ht="24" customHeight="1" spans="1:10">
      <c r="A3" s="7" t="s">
        <v>808</v>
      </c>
      <c r="B3" s="7"/>
      <c r="C3" s="7"/>
      <c r="D3" s="7"/>
      <c r="E3" s="7"/>
      <c r="F3" s="7"/>
      <c r="G3" s="7"/>
      <c r="H3" s="7"/>
      <c r="I3" s="7"/>
      <c r="J3" s="72"/>
    </row>
    <row r="4" s="1" customFormat="1" ht="21" customHeight="1" spans="1:10">
      <c r="A4" s="9" t="s">
        <v>1</v>
      </c>
      <c r="B4" s="10" t="s">
        <v>809</v>
      </c>
      <c r="C4" s="11" t="s">
        <v>810</v>
      </c>
      <c r="D4" s="12" t="s">
        <v>811</v>
      </c>
      <c r="E4" s="13" t="s">
        <v>812</v>
      </c>
      <c r="F4" s="13" t="s">
        <v>10</v>
      </c>
      <c r="G4" s="15" t="s">
        <v>813</v>
      </c>
      <c r="H4" s="15"/>
      <c r="I4" s="16" t="s">
        <v>814</v>
      </c>
      <c r="J4" s="73" t="s">
        <v>815</v>
      </c>
    </row>
    <row r="5" s="1" customFormat="1" ht="21" customHeight="1" spans="1:10">
      <c r="A5" s="57"/>
      <c r="B5" s="58"/>
      <c r="C5" s="19"/>
      <c r="D5" s="12"/>
      <c r="E5" s="59"/>
      <c r="F5" s="59"/>
      <c r="G5" s="61" t="s">
        <v>816</v>
      </c>
      <c r="H5" s="61" t="s">
        <v>817</v>
      </c>
      <c r="I5" s="74"/>
      <c r="J5" s="92" t="s">
        <v>818</v>
      </c>
    </row>
    <row r="6" s="1" customFormat="1" ht="20" customHeight="1" spans="1:10">
      <c r="A6" s="41"/>
      <c r="B6" s="88" t="s">
        <v>819</v>
      </c>
      <c r="C6" s="89">
        <v>1</v>
      </c>
      <c r="D6" s="62"/>
      <c r="E6" s="62"/>
      <c r="F6" s="62"/>
      <c r="G6" s="90">
        <v>201</v>
      </c>
      <c r="H6" s="91">
        <v>261.3</v>
      </c>
      <c r="I6" s="93">
        <v>9493471.39</v>
      </c>
      <c r="J6" s="50">
        <v>104.8</v>
      </c>
    </row>
    <row r="7" s="1" customFormat="1" ht="57" customHeight="1" spans="1:23">
      <c r="A7" s="41"/>
      <c r="B7" s="88"/>
      <c r="C7" s="65" t="s">
        <v>820</v>
      </c>
      <c r="D7" s="23" t="s">
        <v>821</v>
      </c>
      <c r="E7" s="120" t="s">
        <v>822</v>
      </c>
      <c r="F7" s="23" t="s">
        <v>823</v>
      </c>
      <c r="G7" s="90">
        <v>201</v>
      </c>
      <c r="H7" s="91">
        <v>261.3</v>
      </c>
      <c r="I7" s="93">
        <v>9493471.39</v>
      </c>
      <c r="J7" s="50">
        <v>104.8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83"/>
    </row>
    <row r="8" s="1" customFormat="1" ht="20" customHeight="1" spans="1:23">
      <c r="A8" s="41">
        <v>1</v>
      </c>
      <c r="B8" s="41"/>
      <c r="C8" s="44"/>
      <c r="D8" s="44"/>
      <c r="E8" s="44"/>
      <c r="F8" s="44"/>
      <c r="G8" s="45" t="s">
        <v>824</v>
      </c>
      <c r="H8" s="81">
        <v>1.3</v>
      </c>
      <c r="I8" s="95">
        <v>47047</v>
      </c>
      <c r="J8" s="52">
        <v>0.52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84"/>
    </row>
    <row r="9" s="1" customFormat="1" ht="20" customHeight="1" spans="1:23">
      <c r="A9" s="41">
        <v>2</v>
      </c>
      <c r="B9" s="41"/>
      <c r="C9" s="44"/>
      <c r="D9" s="44"/>
      <c r="E9" s="44"/>
      <c r="F9" s="44"/>
      <c r="G9" s="45" t="s">
        <v>825</v>
      </c>
      <c r="H9" s="81">
        <v>1.3</v>
      </c>
      <c r="I9" s="95">
        <v>47647.6</v>
      </c>
      <c r="J9" s="52">
        <v>0.53</v>
      </c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84"/>
    </row>
    <row r="10" s="1" customFormat="1" ht="20" customHeight="1" spans="1:23">
      <c r="A10" s="41">
        <v>3</v>
      </c>
      <c r="B10" s="41"/>
      <c r="C10" s="44"/>
      <c r="D10" s="44"/>
      <c r="E10" s="44"/>
      <c r="F10" s="44"/>
      <c r="G10" s="45" t="s">
        <v>826</v>
      </c>
      <c r="H10" s="81">
        <v>1.3</v>
      </c>
      <c r="I10" s="95">
        <v>32032</v>
      </c>
      <c r="J10" s="52">
        <v>0.36</v>
      </c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84"/>
    </row>
    <row r="11" s="1" customFormat="1" ht="20" customHeight="1" spans="1:23">
      <c r="A11" s="41">
        <v>4</v>
      </c>
      <c r="B11" s="41"/>
      <c r="C11" s="44"/>
      <c r="D11" s="44"/>
      <c r="E11" s="44"/>
      <c r="F11" s="44"/>
      <c r="G11" s="45" t="s">
        <v>827</v>
      </c>
      <c r="H11" s="81">
        <v>1.3</v>
      </c>
      <c r="I11" s="95">
        <v>47647.6</v>
      </c>
      <c r="J11" s="52">
        <v>0.53</v>
      </c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84"/>
    </row>
    <row r="12" s="1" customFormat="1" ht="20" customHeight="1" spans="1:23">
      <c r="A12" s="41">
        <v>5</v>
      </c>
      <c r="B12" s="41"/>
      <c r="C12" s="44"/>
      <c r="D12" s="44"/>
      <c r="E12" s="44"/>
      <c r="F12" s="44"/>
      <c r="G12" s="45" t="s">
        <v>828</v>
      </c>
      <c r="H12" s="81">
        <v>1.3</v>
      </c>
      <c r="I12" s="95">
        <v>32032</v>
      </c>
      <c r="J12" s="52">
        <v>0.36</v>
      </c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84"/>
    </row>
    <row r="13" s="1" customFormat="1" ht="20" customHeight="1" spans="1:23">
      <c r="A13" s="41">
        <v>6</v>
      </c>
      <c r="B13" s="41"/>
      <c r="C13" s="44"/>
      <c r="D13" s="44"/>
      <c r="E13" s="44"/>
      <c r="F13" s="44"/>
      <c r="G13" s="45" t="s">
        <v>829</v>
      </c>
      <c r="H13" s="81">
        <v>1.3</v>
      </c>
      <c r="I13" s="95">
        <v>32032</v>
      </c>
      <c r="J13" s="52">
        <v>0.36</v>
      </c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84"/>
    </row>
    <row r="14" s="1" customFormat="1" ht="20" customHeight="1" spans="1:23">
      <c r="A14" s="41">
        <v>7</v>
      </c>
      <c r="B14" s="41"/>
      <c r="C14" s="44"/>
      <c r="D14" s="44"/>
      <c r="E14" s="44"/>
      <c r="F14" s="44"/>
      <c r="G14" s="45" t="s">
        <v>830</v>
      </c>
      <c r="H14" s="81">
        <v>1.3</v>
      </c>
      <c r="I14" s="95">
        <v>32032</v>
      </c>
      <c r="J14" s="52">
        <v>0.36</v>
      </c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84"/>
    </row>
    <row r="15" s="1" customFormat="1" ht="20" customHeight="1" spans="1:23">
      <c r="A15" s="41">
        <v>8</v>
      </c>
      <c r="B15" s="41"/>
      <c r="C15" s="44"/>
      <c r="D15" s="44"/>
      <c r="E15" s="44"/>
      <c r="F15" s="44"/>
      <c r="G15" s="45" t="s">
        <v>831</v>
      </c>
      <c r="H15" s="81">
        <v>1.3</v>
      </c>
      <c r="I15" s="95">
        <v>47647.6</v>
      </c>
      <c r="J15" s="52">
        <v>0.53</v>
      </c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84"/>
    </row>
    <row r="16" s="1" customFormat="1" ht="20" customHeight="1" spans="1:23">
      <c r="A16" s="41">
        <v>9</v>
      </c>
      <c r="B16" s="41"/>
      <c r="C16" s="44"/>
      <c r="D16" s="44"/>
      <c r="E16" s="44"/>
      <c r="F16" s="44"/>
      <c r="G16" s="45" t="s">
        <v>832</v>
      </c>
      <c r="H16" s="81">
        <v>1.3</v>
      </c>
      <c r="I16" s="95">
        <v>11648</v>
      </c>
      <c r="J16" s="52">
        <v>0.13</v>
      </c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84"/>
    </row>
    <row r="17" s="1" customFormat="1" ht="20" customHeight="1" spans="1:23">
      <c r="A17" s="41">
        <v>10</v>
      </c>
      <c r="B17" s="41"/>
      <c r="C17" s="44"/>
      <c r="D17" s="44"/>
      <c r="E17" s="44"/>
      <c r="F17" s="44"/>
      <c r="G17" s="45" t="s">
        <v>833</v>
      </c>
      <c r="H17" s="81">
        <v>1.3</v>
      </c>
      <c r="I17" s="95">
        <v>47647.6</v>
      </c>
      <c r="J17" s="52">
        <v>0.53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84"/>
    </row>
    <row r="18" s="1" customFormat="1" ht="20" customHeight="1" spans="1:23">
      <c r="A18" s="41">
        <v>11</v>
      </c>
      <c r="B18" s="41"/>
      <c r="C18" s="44"/>
      <c r="D18" s="44"/>
      <c r="E18" s="44"/>
      <c r="F18" s="44"/>
      <c r="G18" s="45" t="s">
        <v>834</v>
      </c>
      <c r="H18" s="81">
        <v>1.3</v>
      </c>
      <c r="I18" s="95">
        <v>47647.6</v>
      </c>
      <c r="J18" s="52">
        <v>0.53</v>
      </c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84"/>
    </row>
    <row r="19" s="1" customFormat="1" ht="20" customHeight="1" spans="1:23">
      <c r="A19" s="41">
        <v>12</v>
      </c>
      <c r="B19" s="41"/>
      <c r="C19" s="44"/>
      <c r="D19" s="44"/>
      <c r="E19" s="44"/>
      <c r="F19" s="44"/>
      <c r="G19" s="45" t="s">
        <v>835</v>
      </c>
      <c r="H19" s="81">
        <v>1.3</v>
      </c>
      <c r="I19" s="95">
        <v>47647.6</v>
      </c>
      <c r="J19" s="52">
        <v>0.53</v>
      </c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84"/>
    </row>
    <row r="20" s="1" customFormat="1" ht="20" customHeight="1" spans="1:23">
      <c r="A20" s="41">
        <v>13</v>
      </c>
      <c r="B20" s="41"/>
      <c r="C20" s="44"/>
      <c r="D20" s="44"/>
      <c r="E20" s="44"/>
      <c r="F20" s="44"/>
      <c r="G20" s="45" t="s">
        <v>836</v>
      </c>
      <c r="H20" s="81">
        <v>1.3</v>
      </c>
      <c r="I20" s="95">
        <v>47647.6</v>
      </c>
      <c r="J20" s="52">
        <v>0.53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84"/>
    </row>
    <row r="21" s="1" customFormat="1" ht="20" customHeight="1" spans="1:23">
      <c r="A21" s="41">
        <v>14</v>
      </c>
      <c r="B21" s="41"/>
      <c r="C21" s="44"/>
      <c r="D21" s="44"/>
      <c r="E21" s="44"/>
      <c r="F21" s="44"/>
      <c r="G21" s="45" t="s">
        <v>837</v>
      </c>
      <c r="H21" s="81">
        <v>1.3</v>
      </c>
      <c r="I21" s="95">
        <v>47647.6</v>
      </c>
      <c r="J21" s="52">
        <v>0.53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84"/>
    </row>
    <row r="22" s="1" customFormat="1" ht="20" customHeight="1" spans="1:23">
      <c r="A22" s="41">
        <v>15</v>
      </c>
      <c r="B22" s="41"/>
      <c r="C22" s="44"/>
      <c r="D22" s="44"/>
      <c r="E22" s="44"/>
      <c r="F22" s="44"/>
      <c r="G22" s="45" t="s">
        <v>838</v>
      </c>
      <c r="H22" s="81">
        <v>1.3</v>
      </c>
      <c r="I22" s="95">
        <v>32032</v>
      </c>
      <c r="J22" s="52">
        <v>0.36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84"/>
    </row>
    <row r="23" s="1" customFormat="1" ht="20" customHeight="1" spans="1:23">
      <c r="A23" s="41">
        <v>16</v>
      </c>
      <c r="B23" s="41"/>
      <c r="C23" s="44"/>
      <c r="D23" s="44"/>
      <c r="E23" s="44"/>
      <c r="F23" s="44"/>
      <c r="G23" s="45" t="s">
        <v>839</v>
      </c>
      <c r="H23" s="81">
        <v>1.3</v>
      </c>
      <c r="I23" s="95">
        <v>32032</v>
      </c>
      <c r="J23" s="52">
        <v>0.36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84"/>
    </row>
    <row r="24" s="1" customFormat="1" ht="20" customHeight="1" spans="1:23">
      <c r="A24" s="41">
        <v>17</v>
      </c>
      <c r="B24" s="41"/>
      <c r="C24" s="44"/>
      <c r="D24" s="44"/>
      <c r="E24" s="44"/>
      <c r="F24" s="44"/>
      <c r="G24" s="45" t="s">
        <v>840</v>
      </c>
      <c r="H24" s="81">
        <v>1.3</v>
      </c>
      <c r="I24" s="95">
        <v>47647.6</v>
      </c>
      <c r="J24" s="52">
        <v>0.53</v>
      </c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84"/>
    </row>
    <row r="25" s="1" customFormat="1" ht="20" customHeight="1" spans="1:23">
      <c r="A25" s="41">
        <v>18</v>
      </c>
      <c r="B25" s="41"/>
      <c r="C25" s="44"/>
      <c r="D25" s="44"/>
      <c r="E25" s="44"/>
      <c r="F25" s="44"/>
      <c r="G25" s="45" t="s">
        <v>841</v>
      </c>
      <c r="H25" s="81">
        <v>1.3</v>
      </c>
      <c r="I25" s="95">
        <v>11648</v>
      </c>
      <c r="J25" s="52">
        <v>0.13</v>
      </c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84"/>
    </row>
    <row r="26" s="1" customFormat="1" ht="20" customHeight="1" spans="1:23">
      <c r="A26" s="41">
        <v>19</v>
      </c>
      <c r="B26" s="41"/>
      <c r="C26" s="44"/>
      <c r="D26" s="44"/>
      <c r="E26" s="44"/>
      <c r="F26" s="44"/>
      <c r="G26" s="45" t="s">
        <v>842</v>
      </c>
      <c r="H26" s="81">
        <v>1.3</v>
      </c>
      <c r="I26" s="95">
        <v>17326.4</v>
      </c>
      <c r="J26" s="52">
        <v>0.19</v>
      </c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84"/>
    </row>
    <row r="27" s="1" customFormat="1" ht="20" customHeight="1" spans="1:23">
      <c r="A27" s="41">
        <v>20</v>
      </c>
      <c r="B27" s="41"/>
      <c r="C27" s="44"/>
      <c r="D27" s="44"/>
      <c r="E27" s="44"/>
      <c r="F27" s="44"/>
      <c r="G27" s="45" t="s">
        <v>843</v>
      </c>
      <c r="H27" s="81">
        <v>1.3</v>
      </c>
      <c r="I27" s="95">
        <v>28155.4</v>
      </c>
      <c r="J27" s="52">
        <v>0.31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84"/>
    </row>
    <row r="28" s="1" customFormat="1" ht="20" customHeight="1" spans="1:23">
      <c r="A28" s="41">
        <v>21</v>
      </c>
      <c r="B28" s="41"/>
      <c r="C28" s="44"/>
      <c r="D28" s="44"/>
      <c r="E28" s="44"/>
      <c r="F28" s="44"/>
      <c r="G28" s="45" t="s">
        <v>844</v>
      </c>
      <c r="H28" s="81">
        <v>1.3</v>
      </c>
      <c r="I28" s="95">
        <v>39936</v>
      </c>
      <c r="J28" s="52">
        <v>0.44</v>
      </c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84"/>
    </row>
    <row r="29" s="1" customFormat="1" ht="20" customHeight="1" spans="1:23">
      <c r="A29" s="41">
        <v>22</v>
      </c>
      <c r="B29" s="41"/>
      <c r="C29" s="68"/>
      <c r="D29" s="44"/>
      <c r="E29" s="44"/>
      <c r="F29" s="44"/>
      <c r="G29" s="45" t="s">
        <v>845</v>
      </c>
      <c r="H29" s="81">
        <v>1.3</v>
      </c>
      <c r="I29" s="95">
        <v>22568</v>
      </c>
      <c r="J29" s="50">
        <v>0.25</v>
      </c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84"/>
    </row>
    <row r="30" s="1" customFormat="1" ht="20" customHeight="1" spans="1:23">
      <c r="A30" s="41">
        <v>23</v>
      </c>
      <c r="B30" s="41"/>
      <c r="C30" s="44"/>
      <c r="D30" s="44"/>
      <c r="E30" s="44"/>
      <c r="F30" s="44"/>
      <c r="G30" s="45" t="s">
        <v>846</v>
      </c>
      <c r="H30" s="81">
        <v>1.3</v>
      </c>
      <c r="I30" s="95">
        <v>30321.2</v>
      </c>
      <c r="J30" s="52">
        <v>0.34</v>
      </c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84"/>
    </row>
    <row r="31" s="1" customFormat="1" ht="20" customHeight="1" spans="1:23">
      <c r="A31" s="41">
        <v>24</v>
      </c>
      <c r="B31" s="41"/>
      <c r="C31" s="44"/>
      <c r="D31" s="44"/>
      <c r="E31" s="44"/>
      <c r="F31" s="44"/>
      <c r="G31" s="45" t="s">
        <v>847</v>
      </c>
      <c r="H31" s="81">
        <v>1.3</v>
      </c>
      <c r="I31" s="95">
        <v>28155.4</v>
      </c>
      <c r="J31" s="52">
        <v>0.31</v>
      </c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84"/>
    </row>
    <row r="32" s="1" customFormat="1" ht="20" customHeight="1" spans="1:23">
      <c r="A32" s="41">
        <v>25</v>
      </c>
      <c r="B32" s="41"/>
      <c r="C32" s="44"/>
      <c r="D32" s="44"/>
      <c r="E32" s="44"/>
      <c r="F32" s="44"/>
      <c r="G32" s="45" t="s">
        <v>848</v>
      </c>
      <c r="H32" s="81">
        <v>1.3</v>
      </c>
      <c r="I32" s="95">
        <v>28155.4</v>
      </c>
      <c r="J32" s="52">
        <v>0.31</v>
      </c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84"/>
    </row>
    <row r="33" s="1" customFormat="1" ht="20" customHeight="1" spans="1:23">
      <c r="A33" s="41">
        <v>26</v>
      </c>
      <c r="B33" s="41"/>
      <c r="C33" s="44"/>
      <c r="D33" s="44"/>
      <c r="E33" s="44"/>
      <c r="F33" s="44"/>
      <c r="G33" s="45" t="s">
        <v>849</v>
      </c>
      <c r="H33" s="81">
        <v>1.3</v>
      </c>
      <c r="I33" s="95">
        <v>33569.9</v>
      </c>
      <c r="J33" s="52">
        <v>0.37</v>
      </c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84"/>
    </row>
    <row r="34" s="1" customFormat="1" ht="20" customHeight="1" spans="1:23">
      <c r="A34" s="41">
        <v>27</v>
      </c>
      <c r="B34" s="41"/>
      <c r="C34" s="44"/>
      <c r="D34" s="44"/>
      <c r="E34" s="44"/>
      <c r="F34" s="44"/>
      <c r="G34" s="45" t="s">
        <v>850</v>
      </c>
      <c r="H34" s="81">
        <v>1.3</v>
      </c>
      <c r="I34" s="95">
        <v>28155.4</v>
      </c>
      <c r="J34" s="52">
        <v>0.31</v>
      </c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84"/>
    </row>
    <row r="35" s="1" customFormat="1" ht="20" customHeight="1" spans="1:23">
      <c r="A35" s="41">
        <v>28</v>
      </c>
      <c r="B35" s="41"/>
      <c r="C35" s="44"/>
      <c r="D35" s="44"/>
      <c r="E35" s="44"/>
      <c r="F35" s="44"/>
      <c r="G35" s="45" t="s">
        <v>851</v>
      </c>
      <c r="H35" s="81">
        <v>1.3</v>
      </c>
      <c r="I35" s="95">
        <v>28155.4</v>
      </c>
      <c r="J35" s="52">
        <v>0.31</v>
      </c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84"/>
    </row>
    <row r="36" s="1" customFormat="1" ht="20" customHeight="1" spans="1:23">
      <c r="A36" s="41">
        <v>29</v>
      </c>
      <c r="B36" s="41"/>
      <c r="C36" s="68"/>
      <c r="D36" s="68"/>
      <c r="E36" s="68"/>
      <c r="F36" s="68"/>
      <c r="G36" s="45" t="s">
        <v>852</v>
      </c>
      <c r="H36" s="81">
        <v>1.3</v>
      </c>
      <c r="I36" s="95">
        <v>28155.4</v>
      </c>
      <c r="J36" s="52">
        <v>0.31</v>
      </c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84"/>
    </row>
    <row r="37" s="1" customFormat="1" ht="20" customHeight="1" spans="1:23">
      <c r="A37" s="41">
        <v>30</v>
      </c>
      <c r="B37" s="41"/>
      <c r="C37" s="44"/>
      <c r="D37" s="44"/>
      <c r="E37" s="44"/>
      <c r="F37" s="44"/>
      <c r="G37" s="45" t="s">
        <v>853</v>
      </c>
      <c r="H37" s="81">
        <v>1.3</v>
      </c>
      <c r="I37" s="95">
        <v>32448</v>
      </c>
      <c r="J37" s="52">
        <v>0.36</v>
      </c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84"/>
    </row>
    <row r="38" s="1" customFormat="1" ht="20" customHeight="1" spans="1:23">
      <c r="A38" s="41">
        <v>31</v>
      </c>
      <c r="B38" s="41"/>
      <c r="C38" s="44"/>
      <c r="D38" s="44"/>
      <c r="E38" s="44"/>
      <c r="F38" s="44"/>
      <c r="G38" s="45" t="s">
        <v>854</v>
      </c>
      <c r="H38" s="81">
        <v>1.3</v>
      </c>
      <c r="I38" s="95">
        <v>30321.2</v>
      </c>
      <c r="J38" s="52">
        <v>0.33</v>
      </c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84"/>
    </row>
    <row r="39" s="1" customFormat="1" ht="20" customHeight="1" spans="1:23">
      <c r="A39" s="41">
        <v>32</v>
      </c>
      <c r="B39" s="41"/>
      <c r="C39" s="44"/>
      <c r="D39" s="44"/>
      <c r="E39" s="44"/>
      <c r="F39" s="44"/>
      <c r="G39" s="45" t="s">
        <v>855</v>
      </c>
      <c r="H39" s="81">
        <v>1.3</v>
      </c>
      <c r="I39" s="95">
        <v>30321.2</v>
      </c>
      <c r="J39" s="52">
        <v>0.33</v>
      </c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84"/>
    </row>
    <row r="40" s="1" customFormat="1" ht="20" customHeight="1" spans="1:23">
      <c r="A40" s="41">
        <v>33</v>
      </c>
      <c r="B40" s="41"/>
      <c r="C40" s="44"/>
      <c r="D40" s="44"/>
      <c r="E40" s="44"/>
      <c r="F40" s="44"/>
      <c r="G40" s="45" t="s">
        <v>856</v>
      </c>
      <c r="H40" s="81">
        <v>1.3</v>
      </c>
      <c r="I40" s="95">
        <v>33569.9</v>
      </c>
      <c r="J40" s="52">
        <v>0.37</v>
      </c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84"/>
    </row>
    <row r="41" s="1" customFormat="1" ht="20" customHeight="1" spans="1:23">
      <c r="A41" s="41">
        <v>34</v>
      </c>
      <c r="B41" s="69"/>
      <c r="C41" s="62"/>
      <c r="D41" s="62"/>
      <c r="E41" s="62"/>
      <c r="F41" s="62"/>
      <c r="G41" s="45" t="s">
        <v>857</v>
      </c>
      <c r="H41" s="81">
        <v>1.3</v>
      </c>
      <c r="I41" s="95">
        <v>33569.9</v>
      </c>
      <c r="J41" s="52">
        <v>0.37</v>
      </c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84"/>
    </row>
    <row r="42" s="1" customFormat="1" ht="20" customHeight="1" spans="1:23">
      <c r="A42" s="41">
        <v>35</v>
      </c>
      <c r="B42" s="41"/>
      <c r="C42" s="44"/>
      <c r="D42" s="62"/>
      <c r="E42" s="62"/>
      <c r="F42" s="62"/>
      <c r="G42" s="45" t="s">
        <v>858</v>
      </c>
      <c r="H42" s="81">
        <v>1.3</v>
      </c>
      <c r="I42" s="95">
        <v>30321.2</v>
      </c>
      <c r="J42" s="50">
        <v>0.33</v>
      </c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84"/>
    </row>
    <row r="43" s="1" customFormat="1" ht="20" customHeight="1" spans="1:23">
      <c r="A43" s="41">
        <v>36</v>
      </c>
      <c r="B43" s="41"/>
      <c r="C43" s="70"/>
      <c r="D43" s="70"/>
      <c r="E43" s="70"/>
      <c r="F43" s="70"/>
      <c r="G43" s="45" t="s">
        <v>859</v>
      </c>
      <c r="H43" s="81">
        <v>1.3</v>
      </c>
      <c r="I43" s="95">
        <v>28155.4</v>
      </c>
      <c r="J43" s="52">
        <v>0.31</v>
      </c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84"/>
    </row>
    <row r="44" s="1" customFormat="1" ht="20" customHeight="1" spans="1:23">
      <c r="A44" s="41">
        <v>37</v>
      </c>
      <c r="B44" s="41"/>
      <c r="C44" s="44"/>
      <c r="D44" s="44"/>
      <c r="E44" s="44"/>
      <c r="F44" s="44"/>
      <c r="G44" s="45" t="s">
        <v>860</v>
      </c>
      <c r="H44" s="81">
        <v>1.3</v>
      </c>
      <c r="I44" s="95">
        <v>28155.4</v>
      </c>
      <c r="J44" s="52">
        <v>0.31</v>
      </c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84"/>
    </row>
    <row r="45" s="1" customFormat="1" ht="20" customHeight="1" spans="1:23">
      <c r="A45" s="41">
        <v>38</v>
      </c>
      <c r="B45" s="41"/>
      <c r="C45" s="44"/>
      <c r="D45" s="44"/>
      <c r="E45" s="44"/>
      <c r="F45" s="44"/>
      <c r="G45" s="45" t="s">
        <v>861</v>
      </c>
      <c r="H45" s="81">
        <v>1.3</v>
      </c>
      <c r="I45" s="95">
        <v>48266.4</v>
      </c>
      <c r="J45" s="52">
        <v>0.54</v>
      </c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84"/>
    </row>
    <row r="46" s="1" customFormat="1" ht="20" customHeight="1" spans="1:23">
      <c r="A46" s="41">
        <v>39</v>
      </c>
      <c r="B46" s="41"/>
      <c r="C46" s="44"/>
      <c r="D46" s="44"/>
      <c r="E46" s="44"/>
      <c r="F46" s="44"/>
      <c r="G46" s="45" t="s">
        <v>862</v>
      </c>
      <c r="H46" s="81">
        <v>1.3</v>
      </c>
      <c r="I46" s="95">
        <v>59404.8</v>
      </c>
      <c r="J46" s="52">
        <v>0.66</v>
      </c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84"/>
    </row>
    <row r="47" s="1" customFormat="1" ht="20" customHeight="1" spans="1:23">
      <c r="A47" s="41">
        <v>40</v>
      </c>
      <c r="B47" s="41"/>
      <c r="C47" s="68"/>
      <c r="D47" s="68"/>
      <c r="E47" s="68"/>
      <c r="F47" s="68"/>
      <c r="G47" s="45" t="s">
        <v>863</v>
      </c>
      <c r="H47" s="81">
        <v>1.3</v>
      </c>
      <c r="I47" s="95">
        <v>28155.4</v>
      </c>
      <c r="J47" s="52">
        <v>0.31</v>
      </c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84"/>
    </row>
    <row r="48" s="1" customFormat="1" ht="20" customHeight="1" spans="1:23">
      <c r="A48" s="41">
        <v>41</v>
      </c>
      <c r="B48" s="41"/>
      <c r="C48" s="70"/>
      <c r="D48" s="70"/>
      <c r="E48" s="70"/>
      <c r="F48" s="70"/>
      <c r="G48" s="45" t="s">
        <v>864</v>
      </c>
      <c r="H48" s="81">
        <v>1.3</v>
      </c>
      <c r="I48" s="95">
        <v>33569.9</v>
      </c>
      <c r="J48" s="52">
        <v>0.37</v>
      </c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84"/>
    </row>
    <row r="49" s="1" customFormat="1" ht="20" customHeight="1" spans="1:23">
      <c r="A49" s="41">
        <v>42</v>
      </c>
      <c r="B49" s="41"/>
      <c r="C49" s="44"/>
      <c r="D49" s="44"/>
      <c r="E49" s="44"/>
      <c r="F49" s="44"/>
      <c r="G49" s="45" t="s">
        <v>865</v>
      </c>
      <c r="H49" s="81">
        <v>1.3</v>
      </c>
      <c r="I49" s="95">
        <v>28155.4</v>
      </c>
      <c r="J49" s="52">
        <v>0.31</v>
      </c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84"/>
    </row>
    <row r="50" s="1" customFormat="1" ht="20" customHeight="1" spans="1:23">
      <c r="A50" s="41">
        <v>43</v>
      </c>
      <c r="B50" s="41"/>
      <c r="C50" s="44"/>
      <c r="D50" s="44"/>
      <c r="E50" s="44"/>
      <c r="F50" s="44"/>
      <c r="G50" s="45" t="s">
        <v>866</v>
      </c>
      <c r="H50" s="81">
        <v>1.3</v>
      </c>
      <c r="I50" s="95">
        <v>28155.4</v>
      </c>
      <c r="J50" s="52">
        <v>0.31</v>
      </c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84"/>
    </row>
    <row r="51" s="1" customFormat="1" ht="20" customHeight="1" spans="1:23">
      <c r="A51" s="41">
        <v>44</v>
      </c>
      <c r="B51" s="41"/>
      <c r="C51" s="44"/>
      <c r="D51" s="44"/>
      <c r="E51" s="44"/>
      <c r="F51" s="44"/>
      <c r="G51" s="45" t="s">
        <v>867</v>
      </c>
      <c r="H51" s="81">
        <v>1.3</v>
      </c>
      <c r="I51" s="95">
        <v>59404.8</v>
      </c>
      <c r="J51" s="52">
        <v>0.66</v>
      </c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84"/>
    </row>
    <row r="52" s="1" customFormat="1" ht="20" customHeight="1" spans="1:23">
      <c r="A52" s="41">
        <v>45</v>
      </c>
      <c r="B52" s="41"/>
      <c r="C52" s="44"/>
      <c r="D52" s="44"/>
      <c r="E52" s="44"/>
      <c r="F52" s="44"/>
      <c r="G52" s="45" t="s">
        <v>868</v>
      </c>
      <c r="H52" s="81">
        <v>1.3</v>
      </c>
      <c r="I52" s="95">
        <v>28155.4</v>
      </c>
      <c r="J52" s="52">
        <v>0.31</v>
      </c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84"/>
    </row>
    <row r="53" s="1" customFormat="1" ht="20" customHeight="1" spans="1:23">
      <c r="A53" s="41">
        <v>46</v>
      </c>
      <c r="B53" s="41"/>
      <c r="C53" s="70"/>
      <c r="D53" s="70"/>
      <c r="E53" s="70"/>
      <c r="F53" s="70"/>
      <c r="G53" s="45" t="s">
        <v>869</v>
      </c>
      <c r="H53" s="81">
        <v>1.3</v>
      </c>
      <c r="I53" s="95">
        <v>59404.8</v>
      </c>
      <c r="J53" s="52">
        <v>0.66</v>
      </c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84"/>
    </row>
    <row r="54" s="1" customFormat="1" ht="20" customHeight="1" spans="1:23">
      <c r="A54" s="41">
        <v>47</v>
      </c>
      <c r="B54" s="41"/>
      <c r="C54" s="44"/>
      <c r="D54" s="44"/>
      <c r="E54" s="44"/>
      <c r="F54" s="44"/>
      <c r="G54" s="45" t="s">
        <v>870</v>
      </c>
      <c r="H54" s="81">
        <v>1.3</v>
      </c>
      <c r="I54" s="95">
        <v>33569.9</v>
      </c>
      <c r="J54" s="52">
        <v>0.37</v>
      </c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84"/>
    </row>
    <row r="55" s="1" customFormat="1" ht="20" customHeight="1" spans="1:23">
      <c r="A55" s="41">
        <v>48</v>
      </c>
      <c r="B55" s="41"/>
      <c r="C55" s="44"/>
      <c r="D55" s="44"/>
      <c r="E55" s="44"/>
      <c r="F55" s="44"/>
      <c r="G55" s="45" t="s">
        <v>871</v>
      </c>
      <c r="H55" s="81">
        <v>1.3</v>
      </c>
      <c r="I55" s="95">
        <v>28155.4</v>
      </c>
      <c r="J55" s="52">
        <v>0.31</v>
      </c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84"/>
    </row>
    <row r="56" s="1" customFormat="1" ht="20" customHeight="1" spans="1:23">
      <c r="A56" s="41">
        <v>49</v>
      </c>
      <c r="B56" s="41"/>
      <c r="C56" s="44"/>
      <c r="D56" s="44"/>
      <c r="E56" s="44"/>
      <c r="F56" s="44"/>
      <c r="G56" s="45" t="s">
        <v>872</v>
      </c>
      <c r="H56" s="81">
        <v>1.3</v>
      </c>
      <c r="I56" s="95">
        <v>28155.4</v>
      </c>
      <c r="J56" s="52">
        <v>0.31</v>
      </c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84"/>
    </row>
    <row r="57" s="1" customFormat="1" ht="20" customHeight="1" spans="1:23">
      <c r="A57" s="41">
        <v>50</v>
      </c>
      <c r="B57" s="41"/>
      <c r="C57" s="44"/>
      <c r="D57" s="44"/>
      <c r="E57" s="44"/>
      <c r="F57" s="44"/>
      <c r="G57" s="45" t="s">
        <v>873</v>
      </c>
      <c r="H57" s="81">
        <v>1.3</v>
      </c>
      <c r="I57" s="95">
        <v>48266.4</v>
      </c>
      <c r="J57" s="52">
        <v>0.53</v>
      </c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84"/>
    </row>
    <row r="58" s="1" customFormat="1" ht="20" customHeight="1" spans="1:23">
      <c r="A58" s="41">
        <v>51</v>
      </c>
      <c r="B58" s="41"/>
      <c r="C58" s="68"/>
      <c r="D58" s="68"/>
      <c r="E58" s="68"/>
      <c r="F58" s="68"/>
      <c r="G58" s="45" t="s">
        <v>874</v>
      </c>
      <c r="H58" s="81">
        <v>1.3</v>
      </c>
      <c r="I58" s="95">
        <v>36814.05</v>
      </c>
      <c r="J58" s="52">
        <v>0.41</v>
      </c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84"/>
    </row>
    <row r="59" s="1" customFormat="1" ht="20" customHeight="1" spans="1:23">
      <c r="A59" s="41">
        <v>52</v>
      </c>
      <c r="B59" s="41"/>
      <c r="C59" s="44"/>
      <c r="D59" s="44"/>
      <c r="E59" s="44"/>
      <c r="F59" s="44"/>
      <c r="G59" s="45" t="s">
        <v>875</v>
      </c>
      <c r="H59" s="81">
        <v>1.3</v>
      </c>
      <c r="I59" s="95">
        <v>27563.9</v>
      </c>
      <c r="J59" s="52">
        <v>0.3</v>
      </c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84"/>
    </row>
    <row r="60" s="1" customFormat="1" ht="20" customHeight="1" spans="1:23">
      <c r="A60" s="41">
        <v>53</v>
      </c>
      <c r="B60" s="69"/>
      <c r="C60" s="62"/>
      <c r="D60" s="62"/>
      <c r="E60" s="62"/>
      <c r="F60" s="62"/>
      <c r="G60" s="45" t="s">
        <v>876</v>
      </c>
      <c r="H60" s="81">
        <v>1.3</v>
      </c>
      <c r="I60" s="95">
        <v>64896</v>
      </c>
      <c r="J60" s="52">
        <v>0.72</v>
      </c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84"/>
    </row>
    <row r="61" s="1" customFormat="1" ht="20" customHeight="1" spans="1:23">
      <c r="A61" s="41">
        <v>54</v>
      </c>
      <c r="B61" s="69"/>
      <c r="C61" s="70"/>
      <c r="D61" s="70"/>
      <c r="E61" s="70"/>
      <c r="F61" s="70"/>
      <c r="G61" s="45" t="s">
        <v>877</v>
      </c>
      <c r="H61" s="81">
        <v>1.3</v>
      </c>
      <c r="I61" s="95">
        <v>65395.2</v>
      </c>
      <c r="J61" s="52">
        <v>0.72</v>
      </c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84"/>
    </row>
    <row r="62" s="1" customFormat="1" ht="20" customHeight="1" spans="1:23">
      <c r="A62" s="41">
        <v>55</v>
      </c>
      <c r="B62" s="69"/>
      <c r="C62" s="44"/>
      <c r="D62" s="44"/>
      <c r="E62" s="44"/>
      <c r="F62" s="44"/>
      <c r="G62" s="45" t="s">
        <v>878</v>
      </c>
      <c r="H62" s="81">
        <v>1.3</v>
      </c>
      <c r="I62" s="95">
        <v>65395.2</v>
      </c>
      <c r="J62" s="52">
        <v>0.72</v>
      </c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84"/>
    </row>
    <row r="63" s="1" customFormat="1" ht="20" customHeight="1" spans="1:23">
      <c r="A63" s="41">
        <v>56</v>
      </c>
      <c r="B63" s="69"/>
      <c r="C63" s="70"/>
      <c r="D63" s="70"/>
      <c r="E63" s="70"/>
      <c r="F63" s="70"/>
      <c r="G63" s="45" t="s">
        <v>879</v>
      </c>
      <c r="H63" s="81">
        <v>1.3</v>
      </c>
      <c r="I63" s="95">
        <v>65395.2</v>
      </c>
      <c r="J63" s="52">
        <v>0.72</v>
      </c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84"/>
    </row>
    <row r="64" s="1" customFormat="1" ht="20" customHeight="1" spans="1:23">
      <c r="A64" s="41">
        <v>57</v>
      </c>
      <c r="B64" s="69"/>
      <c r="C64" s="44"/>
      <c r="D64" s="44"/>
      <c r="E64" s="44"/>
      <c r="F64" s="44"/>
      <c r="G64" s="45" t="s">
        <v>880</v>
      </c>
      <c r="H64" s="81">
        <v>1.3</v>
      </c>
      <c r="I64" s="95">
        <v>65395.2</v>
      </c>
      <c r="J64" s="52">
        <v>0.72</v>
      </c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84"/>
    </row>
    <row r="65" s="1" customFormat="1" ht="20" customHeight="1" spans="1:23">
      <c r="A65" s="41">
        <v>58</v>
      </c>
      <c r="B65" s="69"/>
      <c r="C65" s="70"/>
      <c r="D65" s="70"/>
      <c r="E65" s="70"/>
      <c r="F65" s="70"/>
      <c r="G65" s="45" t="s">
        <v>881</v>
      </c>
      <c r="H65" s="81">
        <v>1.3</v>
      </c>
      <c r="I65" s="95">
        <v>53133.6</v>
      </c>
      <c r="J65" s="52">
        <v>0.59</v>
      </c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84"/>
    </row>
    <row r="66" s="1" customFormat="1" ht="20" customHeight="1" spans="1:23">
      <c r="A66" s="41">
        <v>59</v>
      </c>
      <c r="B66" s="69"/>
      <c r="C66" s="44"/>
      <c r="D66" s="44"/>
      <c r="E66" s="44"/>
      <c r="F66" s="44"/>
      <c r="G66" s="45" t="s">
        <v>882</v>
      </c>
      <c r="H66" s="81">
        <v>1.3</v>
      </c>
      <c r="I66" s="95">
        <v>53133.6</v>
      </c>
      <c r="J66" s="52">
        <v>0.59</v>
      </c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84"/>
    </row>
    <row r="67" s="1" customFormat="1" ht="20" customHeight="1" spans="1:23">
      <c r="A67" s="41">
        <v>60</v>
      </c>
      <c r="B67" s="69"/>
      <c r="C67" s="44"/>
      <c r="D67" s="44"/>
      <c r="E67" s="44"/>
      <c r="F67" s="44"/>
      <c r="G67" s="45" t="s">
        <v>883</v>
      </c>
      <c r="H67" s="81">
        <v>1.3</v>
      </c>
      <c r="I67" s="95">
        <v>36955.1</v>
      </c>
      <c r="J67" s="52">
        <v>0.41</v>
      </c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84"/>
    </row>
    <row r="68" s="1" customFormat="1" ht="20" customHeight="1" spans="1:23">
      <c r="A68" s="41">
        <v>61</v>
      </c>
      <c r="B68" s="41"/>
      <c r="C68" s="86"/>
      <c r="D68" s="86"/>
      <c r="E68" s="86"/>
      <c r="F68" s="86"/>
      <c r="G68" s="45" t="s">
        <v>884</v>
      </c>
      <c r="H68" s="81">
        <v>1.3</v>
      </c>
      <c r="I68" s="95">
        <v>53133.6</v>
      </c>
      <c r="J68" s="52">
        <v>0.59</v>
      </c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84"/>
    </row>
    <row r="69" s="1" customFormat="1" ht="20" customHeight="1" spans="1:23">
      <c r="A69" s="41">
        <v>62</v>
      </c>
      <c r="B69" s="41"/>
      <c r="C69" s="23"/>
      <c r="D69" s="23"/>
      <c r="E69" s="23"/>
      <c r="F69" s="23"/>
      <c r="G69" s="45" t="s">
        <v>885</v>
      </c>
      <c r="H69" s="81">
        <v>1.3</v>
      </c>
      <c r="I69" s="95">
        <v>53133.6</v>
      </c>
      <c r="J69" s="52">
        <v>0.59</v>
      </c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84"/>
    </row>
    <row r="70" s="1" customFormat="1" ht="20" customHeight="1" spans="1:23">
      <c r="A70" s="41">
        <v>63</v>
      </c>
      <c r="B70" s="41"/>
      <c r="C70" s="23"/>
      <c r="D70" s="23"/>
      <c r="E70" s="23"/>
      <c r="F70" s="23"/>
      <c r="G70" s="45" t="s">
        <v>886</v>
      </c>
      <c r="H70" s="81">
        <v>1.3</v>
      </c>
      <c r="I70" s="95">
        <v>65395.2</v>
      </c>
      <c r="J70" s="52">
        <v>0.73</v>
      </c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84"/>
    </row>
    <row r="71" s="1" customFormat="1" ht="20" customHeight="1" spans="1:23">
      <c r="A71" s="41">
        <v>64</v>
      </c>
      <c r="B71" s="41"/>
      <c r="C71" s="23"/>
      <c r="D71" s="23"/>
      <c r="E71" s="23"/>
      <c r="F71" s="23"/>
      <c r="G71" s="45" t="s">
        <v>887</v>
      </c>
      <c r="H71" s="81">
        <v>1.3</v>
      </c>
      <c r="I71" s="95">
        <v>65395.2</v>
      </c>
      <c r="J71" s="52">
        <v>0.73</v>
      </c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84"/>
    </row>
    <row r="72" s="1" customFormat="1" ht="20" customHeight="1" spans="1:23">
      <c r="A72" s="41">
        <v>65</v>
      </c>
      <c r="B72" s="41"/>
      <c r="C72" s="23"/>
      <c r="D72" s="23"/>
      <c r="E72" s="23"/>
      <c r="F72" s="23"/>
      <c r="G72" s="45" t="s">
        <v>888</v>
      </c>
      <c r="H72" s="81">
        <v>1.3</v>
      </c>
      <c r="I72" s="95">
        <v>53133.6</v>
      </c>
      <c r="J72" s="52">
        <v>0.59</v>
      </c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84"/>
    </row>
    <row r="73" s="1" customFormat="1" ht="20" customHeight="1" spans="1:23">
      <c r="A73" s="41">
        <v>66</v>
      </c>
      <c r="B73" s="41"/>
      <c r="C73" s="23"/>
      <c r="D73" s="23"/>
      <c r="E73" s="23"/>
      <c r="F73" s="23"/>
      <c r="G73" s="45" t="s">
        <v>889</v>
      </c>
      <c r="H73" s="81">
        <v>1.3</v>
      </c>
      <c r="I73" s="95">
        <v>53133.6</v>
      </c>
      <c r="J73" s="52">
        <v>0.59</v>
      </c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84"/>
    </row>
    <row r="74" s="1" customFormat="1" ht="20" customHeight="1" spans="1:23">
      <c r="A74" s="41">
        <v>67</v>
      </c>
      <c r="B74" s="41"/>
      <c r="C74" s="23"/>
      <c r="D74" s="23"/>
      <c r="E74" s="23"/>
      <c r="F74" s="23"/>
      <c r="G74" s="45" t="s">
        <v>890</v>
      </c>
      <c r="H74" s="81">
        <v>1.3</v>
      </c>
      <c r="I74" s="95">
        <v>65395.2</v>
      </c>
      <c r="J74" s="52">
        <v>0.72</v>
      </c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84"/>
    </row>
    <row r="75" s="1" customFormat="1" ht="20" customHeight="1" spans="1:23">
      <c r="A75" s="41">
        <v>68</v>
      </c>
      <c r="B75" s="41"/>
      <c r="C75" s="23"/>
      <c r="D75" s="23"/>
      <c r="E75" s="23"/>
      <c r="F75" s="23"/>
      <c r="G75" s="45" t="s">
        <v>891</v>
      </c>
      <c r="H75" s="81">
        <v>1.3</v>
      </c>
      <c r="I75" s="95">
        <v>36955.1</v>
      </c>
      <c r="J75" s="52">
        <v>0.41</v>
      </c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84"/>
    </row>
    <row r="76" s="1" customFormat="1" ht="20" customHeight="1" spans="1:23">
      <c r="A76" s="41">
        <v>69</v>
      </c>
      <c r="B76" s="41"/>
      <c r="C76" s="23"/>
      <c r="D76" s="23"/>
      <c r="E76" s="23"/>
      <c r="F76" s="23"/>
      <c r="G76" s="45" t="s">
        <v>892</v>
      </c>
      <c r="H76" s="81">
        <v>1.3</v>
      </c>
      <c r="I76" s="95">
        <v>53133.6</v>
      </c>
      <c r="J76" s="52">
        <v>0.59</v>
      </c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84"/>
    </row>
    <row r="77" s="1" customFormat="1" ht="20" customHeight="1" spans="1:23">
      <c r="A77" s="41">
        <v>70</v>
      </c>
      <c r="B77" s="41"/>
      <c r="C77" s="23"/>
      <c r="D77" s="23"/>
      <c r="E77" s="23"/>
      <c r="F77" s="23"/>
      <c r="G77" s="45" t="s">
        <v>893</v>
      </c>
      <c r="H77" s="81">
        <v>1.3</v>
      </c>
      <c r="I77" s="95">
        <v>57220.8</v>
      </c>
      <c r="J77" s="52">
        <v>0.63</v>
      </c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84"/>
    </row>
    <row r="78" s="1" customFormat="1" ht="20" customHeight="1" spans="1:23">
      <c r="A78" s="41">
        <v>71</v>
      </c>
      <c r="B78" s="41"/>
      <c r="C78" s="23"/>
      <c r="D78" s="23"/>
      <c r="E78" s="23"/>
      <c r="F78" s="23"/>
      <c r="G78" s="45" t="s">
        <v>894</v>
      </c>
      <c r="H78" s="81">
        <v>1.3</v>
      </c>
      <c r="I78" s="95">
        <v>57220.8</v>
      </c>
      <c r="J78" s="52">
        <v>0.63</v>
      </c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84"/>
    </row>
    <row r="79" s="1" customFormat="1" ht="20" customHeight="1" spans="1:23">
      <c r="A79" s="41">
        <v>72</v>
      </c>
      <c r="B79" s="41"/>
      <c r="C79" s="23"/>
      <c r="D79" s="23"/>
      <c r="E79" s="23"/>
      <c r="F79" s="23"/>
      <c r="G79" s="45" t="s">
        <v>895</v>
      </c>
      <c r="H79" s="81">
        <v>1.3</v>
      </c>
      <c r="I79" s="95">
        <v>57220.8</v>
      </c>
      <c r="J79" s="52">
        <v>0.63</v>
      </c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84"/>
    </row>
    <row r="80" s="1" customFormat="1" ht="20" customHeight="1" spans="1:23">
      <c r="A80" s="41">
        <v>73</v>
      </c>
      <c r="B80" s="41"/>
      <c r="C80" s="23"/>
      <c r="D80" s="23"/>
      <c r="E80" s="23"/>
      <c r="F80" s="23"/>
      <c r="G80" s="45" t="s">
        <v>896</v>
      </c>
      <c r="H80" s="81">
        <v>1.3</v>
      </c>
      <c r="I80" s="95">
        <v>57220.8</v>
      </c>
      <c r="J80" s="52">
        <v>0.63</v>
      </c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84"/>
    </row>
    <row r="81" s="1" customFormat="1" ht="20" customHeight="1" spans="1:23">
      <c r="A81" s="41">
        <v>74</v>
      </c>
      <c r="B81" s="41"/>
      <c r="C81" s="23"/>
      <c r="D81" s="23"/>
      <c r="E81" s="23"/>
      <c r="F81" s="23"/>
      <c r="G81" s="45" t="s">
        <v>897</v>
      </c>
      <c r="H81" s="81">
        <v>1.3</v>
      </c>
      <c r="I81" s="95">
        <v>57220.8</v>
      </c>
      <c r="J81" s="52">
        <v>0.63</v>
      </c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84"/>
    </row>
    <row r="82" s="1" customFormat="1" ht="20" customHeight="1" spans="1:23">
      <c r="A82" s="41">
        <v>75</v>
      </c>
      <c r="B82" s="41"/>
      <c r="C82" s="23"/>
      <c r="D82" s="23"/>
      <c r="E82" s="23"/>
      <c r="F82" s="23"/>
      <c r="G82" s="45" t="s">
        <v>898</v>
      </c>
      <c r="H82" s="81">
        <v>1.3</v>
      </c>
      <c r="I82" s="95">
        <v>41008.24</v>
      </c>
      <c r="J82" s="52">
        <v>0.45</v>
      </c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84"/>
    </row>
    <row r="83" s="1" customFormat="1" ht="20" customHeight="1" spans="1:23">
      <c r="A83" s="41">
        <v>76</v>
      </c>
      <c r="B83" s="41"/>
      <c r="C83" s="23"/>
      <c r="D83" s="23"/>
      <c r="E83" s="23"/>
      <c r="F83" s="23"/>
      <c r="G83" s="45" t="s">
        <v>899</v>
      </c>
      <c r="H83" s="81">
        <v>1.3</v>
      </c>
      <c r="I83" s="95">
        <v>57220.8</v>
      </c>
      <c r="J83" s="52">
        <v>0.63</v>
      </c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84"/>
    </row>
    <row r="84" s="1" customFormat="1" ht="20" customHeight="1" spans="1:23">
      <c r="A84" s="41">
        <v>77</v>
      </c>
      <c r="B84" s="41"/>
      <c r="C84" s="23"/>
      <c r="D84" s="23"/>
      <c r="E84" s="23"/>
      <c r="F84" s="23"/>
      <c r="G84" s="45" t="s">
        <v>900</v>
      </c>
      <c r="H84" s="81">
        <v>1.3</v>
      </c>
      <c r="I84" s="95">
        <v>57220.8</v>
      </c>
      <c r="J84" s="52">
        <v>0.63</v>
      </c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84"/>
    </row>
    <row r="85" s="1" customFormat="1" ht="20" customHeight="1" spans="1:23">
      <c r="A85" s="41">
        <v>78</v>
      </c>
      <c r="B85" s="41"/>
      <c r="C85" s="23"/>
      <c r="D85" s="23"/>
      <c r="E85" s="23"/>
      <c r="F85" s="23"/>
      <c r="G85" s="45" t="s">
        <v>901</v>
      </c>
      <c r="H85" s="81">
        <v>1.3</v>
      </c>
      <c r="I85" s="95">
        <v>57220.8</v>
      </c>
      <c r="J85" s="52">
        <v>0.63</v>
      </c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84"/>
    </row>
    <row r="86" s="1" customFormat="1" ht="20" customHeight="1" spans="1:23">
      <c r="A86" s="41">
        <v>79</v>
      </c>
      <c r="B86" s="41"/>
      <c r="C86" s="23"/>
      <c r="D86" s="23"/>
      <c r="E86" s="23"/>
      <c r="F86" s="23"/>
      <c r="G86" s="45" t="s">
        <v>902</v>
      </c>
      <c r="H86" s="81">
        <v>1.3</v>
      </c>
      <c r="I86" s="95">
        <v>57220.8</v>
      </c>
      <c r="J86" s="52">
        <v>0.63</v>
      </c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84"/>
    </row>
    <row r="87" s="1" customFormat="1" ht="20" customHeight="1" spans="1:23">
      <c r="A87" s="41">
        <v>80</v>
      </c>
      <c r="B87" s="41"/>
      <c r="C87" s="23"/>
      <c r="D87" s="23"/>
      <c r="E87" s="23"/>
      <c r="F87" s="23"/>
      <c r="G87" s="45" t="s">
        <v>903</v>
      </c>
      <c r="H87" s="81">
        <v>1.3</v>
      </c>
      <c r="I87" s="95">
        <v>57220.8</v>
      </c>
      <c r="J87" s="52">
        <v>0.63</v>
      </c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84"/>
    </row>
    <row r="88" s="1" customFormat="1" ht="20" customHeight="1" spans="1:23">
      <c r="A88" s="41">
        <v>81</v>
      </c>
      <c r="B88" s="41"/>
      <c r="C88" s="23"/>
      <c r="D88" s="23"/>
      <c r="E88" s="23"/>
      <c r="F88" s="23"/>
      <c r="G88" s="45" t="s">
        <v>904</v>
      </c>
      <c r="H88" s="81">
        <v>1.3</v>
      </c>
      <c r="I88" s="95">
        <v>57220.8</v>
      </c>
      <c r="J88" s="52">
        <v>0.63</v>
      </c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84"/>
    </row>
    <row r="89" s="1" customFormat="1" ht="20" customHeight="1" spans="1:23">
      <c r="A89" s="41">
        <v>82</v>
      </c>
      <c r="B89" s="41"/>
      <c r="C89" s="23"/>
      <c r="D89" s="23"/>
      <c r="E89" s="23"/>
      <c r="F89" s="23"/>
      <c r="G89" s="45" t="s">
        <v>905</v>
      </c>
      <c r="H89" s="81">
        <v>1.3</v>
      </c>
      <c r="I89" s="95">
        <v>57220.8</v>
      </c>
      <c r="J89" s="52">
        <v>0.63</v>
      </c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84"/>
    </row>
    <row r="90" s="1" customFormat="1" ht="20" customHeight="1" spans="1:23">
      <c r="A90" s="41">
        <v>83</v>
      </c>
      <c r="B90" s="41"/>
      <c r="C90" s="23"/>
      <c r="D90" s="23"/>
      <c r="E90" s="23"/>
      <c r="F90" s="23"/>
      <c r="G90" s="45" t="s">
        <v>906</v>
      </c>
      <c r="H90" s="81">
        <v>1.3</v>
      </c>
      <c r="I90" s="95">
        <v>57220.8</v>
      </c>
      <c r="J90" s="52">
        <v>0.63</v>
      </c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84"/>
    </row>
    <row r="91" s="1" customFormat="1" ht="20" customHeight="1" spans="1:23">
      <c r="A91" s="41">
        <v>84</v>
      </c>
      <c r="B91" s="41"/>
      <c r="C91" s="23"/>
      <c r="D91" s="23"/>
      <c r="E91" s="23"/>
      <c r="F91" s="23"/>
      <c r="G91" s="45" t="s">
        <v>907</v>
      </c>
      <c r="H91" s="81">
        <v>1.3</v>
      </c>
      <c r="I91" s="95">
        <v>53644.5</v>
      </c>
      <c r="J91" s="52">
        <v>0.59</v>
      </c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84"/>
    </row>
    <row r="92" s="1" customFormat="1" ht="20" customHeight="1" spans="1:23">
      <c r="A92" s="41">
        <v>85</v>
      </c>
      <c r="B92" s="41"/>
      <c r="C92" s="23"/>
      <c r="D92" s="23"/>
      <c r="E92" s="23"/>
      <c r="F92" s="23"/>
      <c r="G92" s="45" t="s">
        <v>908</v>
      </c>
      <c r="H92" s="81">
        <v>1.3</v>
      </c>
      <c r="I92" s="95">
        <v>53644.5</v>
      </c>
      <c r="J92" s="52">
        <v>0.59</v>
      </c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84"/>
    </row>
    <row r="93" s="1" customFormat="1" ht="20" customHeight="1" spans="1:23">
      <c r="A93" s="41">
        <v>86</v>
      </c>
      <c r="B93" s="41"/>
      <c r="C93" s="23"/>
      <c r="D93" s="23"/>
      <c r="E93" s="23"/>
      <c r="F93" s="23"/>
      <c r="G93" s="45" t="s">
        <v>909</v>
      </c>
      <c r="H93" s="81">
        <v>1.3</v>
      </c>
      <c r="I93" s="95">
        <v>53644.5</v>
      </c>
      <c r="J93" s="52">
        <v>0.59</v>
      </c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84"/>
    </row>
    <row r="94" s="1" customFormat="1" ht="20" customHeight="1" spans="1:23">
      <c r="A94" s="41">
        <v>87</v>
      </c>
      <c r="B94" s="41"/>
      <c r="C94" s="23"/>
      <c r="D94" s="23"/>
      <c r="E94" s="23"/>
      <c r="F94" s="23"/>
      <c r="G94" s="45" t="s">
        <v>910</v>
      </c>
      <c r="H94" s="81">
        <v>1.3</v>
      </c>
      <c r="I94" s="95">
        <v>24795.68</v>
      </c>
      <c r="J94" s="52">
        <v>0.27</v>
      </c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84"/>
    </row>
    <row r="95" s="1" customFormat="1" ht="20" customHeight="1" spans="1:23">
      <c r="A95" s="41">
        <v>88</v>
      </c>
      <c r="B95" s="41"/>
      <c r="C95" s="23"/>
      <c r="D95" s="23"/>
      <c r="E95" s="23"/>
      <c r="F95" s="23"/>
      <c r="G95" s="45" t="s">
        <v>911</v>
      </c>
      <c r="H95" s="81">
        <v>1.3</v>
      </c>
      <c r="I95" s="95">
        <v>53644.5</v>
      </c>
      <c r="J95" s="52">
        <v>0.59</v>
      </c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84"/>
    </row>
    <row r="96" s="1" customFormat="1" ht="20" customHeight="1" spans="1:23">
      <c r="A96" s="41">
        <v>89</v>
      </c>
      <c r="B96" s="41"/>
      <c r="C96" s="23"/>
      <c r="D96" s="23"/>
      <c r="E96" s="23"/>
      <c r="F96" s="23"/>
      <c r="G96" s="45" t="s">
        <v>912</v>
      </c>
      <c r="H96" s="81">
        <v>1.3</v>
      </c>
      <c r="I96" s="95">
        <v>53644.5</v>
      </c>
      <c r="J96" s="52">
        <v>0.59</v>
      </c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84"/>
    </row>
    <row r="97" s="1" customFormat="1" ht="20" customHeight="1" spans="1:23">
      <c r="A97" s="41">
        <v>90</v>
      </c>
      <c r="B97" s="41"/>
      <c r="C97" s="23"/>
      <c r="D97" s="23"/>
      <c r="E97" s="23"/>
      <c r="F97" s="23"/>
      <c r="G97" s="45" t="s">
        <v>913</v>
      </c>
      <c r="H97" s="81">
        <v>1.3</v>
      </c>
      <c r="I97" s="95">
        <v>53644.5</v>
      </c>
      <c r="J97" s="52">
        <v>0.59</v>
      </c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84"/>
    </row>
    <row r="98" s="1" customFormat="1" ht="20" customHeight="1" spans="1:23">
      <c r="A98" s="41">
        <v>91</v>
      </c>
      <c r="B98" s="41"/>
      <c r="C98" s="23"/>
      <c r="D98" s="23"/>
      <c r="E98" s="23"/>
      <c r="F98" s="23"/>
      <c r="G98" s="45" t="s">
        <v>914</v>
      </c>
      <c r="H98" s="81">
        <v>1.3</v>
      </c>
      <c r="I98" s="95">
        <v>53644.5</v>
      </c>
      <c r="J98" s="52">
        <v>0.59</v>
      </c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84"/>
    </row>
    <row r="99" s="1" customFormat="1" ht="20" customHeight="1" spans="1:23">
      <c r="A99" s="41">
        <v>92</v>
      </c>
      <c r="B99" s="41"/>
      <c r="C99" s="23"/>
      <c r="D99" s="23"/>
      <c r="E99" s="23"/>
      <c r="F99" s="23"/>
      <c r="G99" s="45" t="s">
        <v>915</v>
      </c>
      <c r="H99" s="81">
        <v>1.3</v>
      </c>
      <c r="I99" s="95">
        <v>53644.5</v>
      </c>
      <c r="J99" s="52">
        <v>0.59</v>
      </c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84"/>
    </row>
    <row r="100" s="1" customFormat="1" ht="20" customHeight="1" spans="1:23">
      <c r="A100" s="41">
        <v>93</v>
      </c>
      <c r="B100" s="41"/>
      <c r="C100" s="23"/>
      <c r="D100" s="23"/>
      <c r="E100" s="23"/>
      <c r="F100" s="23"/>
      <c r="G100" s="45" t="s">
        <v>916</v>
      </c>
      <c r="H100" s="81">
        <v>1.3</v>
      </c>
      <c r="I100" s="95">
        <v>53644.5</v>
      </c>
      <c r="J100" s="52">
        <v>0.59</v>
      </c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84"/>
    </row>
    <row r="101" s="1" customFormat="1" ht="20" customHeight="1" spans="1:23">
      <c r="A101" s="41">
        <v>94</v>
      </c>
      <c r="B101" s="41"/>
      <c r="C101" s="23"/>
      <c r="D101" s="23"/>
      <c r="E101" s="23"/>
      <c r="F101" s="23"/>
      <c r="G101" s="45" t="s">
        <v>917</v>
      </c>
      <c r="H101" s="81">
        <v>1.3</v>
      </c>
      <c r="I101" s="95">
        <v>53644.5</v>
      </c>
      <c r="J101" s="52">
        <v>0.59</v>
      </c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84"/>
    </row>
    <row r="102" s="1" customFormat="1" ht="20" customHeight="1" spans="1:23">
      <c r="A102" s="41">
        <v>95</v>
      </c>
      <c r="B102" s="41"/>
      <c r="C102" s="23"/>
      <c r="D102" s="23"/>
      <c r="E102" s="23"/>
      <c r="F102" s="23"/>
      <c r="G102" s="45" t="s">
        <v>918</v>
      </c>
      <c r="H102" s="81">
        <v>1.3</v>
      </c>
      <c r="I102" s="95">
        <v>53644.5</v>
      </c>
      <c r="J102" s="52">
        <v>0.59</v>
      </c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84"/>
    </row>
    <row r="103" s="1" customFormat="1" ht="20" customHeight="1" spans="1:23">
      <c r="A103" s="41">
        <v>96</v>
      </c>
      <c r="B103" s="41"/>
      <c r="C103" s="23"/>
      <c r="D103" s="23"/>
      <c r="E103" s="23"/>
      <c r="F103" s="23"/>
      <c r="G103" s="45" t="s">
        <v>919</v>
      </c>
      <c r="H103" s="81">
        <v>1.3</v>
      </c>
      <c r="I103" s="95">
        <v>53644.5</v>
      </c>
      <c r="J103" s="52">
        <v>0.59</v>
      </c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84"/>
    </row>
    <row r="104" s="1" customFormat="1" ht="20" customHeight="1" spans="1:23">
      <c r="A104" s="41">
        <v>97</v>
      </c>
      <c r="B104" s="41"/>
      <c r="C104" s="23"/>
      <c r="D104" s="23"/>
      <c r="E104" s="23"/>
      <c r="F104" s="23"/>
      <c r="G104" s="45" t="s">
        <v>920</v>
      </c>
      <c r="H104" s="81">
        <v>1.3</v>
      </c>
      <c r="I104" s="95">
        <v>37670.36</v>
      </c>
      <c r="J104" s="52">
        <v>0.42</v>
      </c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84"/>
    </row>
    <row r="105" s="1" customFormat="1" ht="20" customHeight="1" spans="1:23">
      <c r="A105" s="41">
        <v>98</v>
      </c>
      <c r="B105" s="41"/>
      <c r="C105" s="23"/>
      <c r="D105" s="23"/>
      <c r="E105" s="23"/>
      <c r="F105" s="23"/>
      <c r="G105" s="45" t="s">
        <v>921</v>
      </c>
      <c r="H105" s="81">
        <v>1.3</v>
      </c>
      <c r="I105" s="95">
        <v>37670.36</v>
      </c>
      <c r="J105" s="52">
        <v>0.42</v>
      </c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84"/>
    </row>
    <row r="106" s="1" customFormat="1" ht="20" customHeight="1" spans="1:23">
      <c r="A106" s="41">
        <v>99</v>
      </c>
      <c r="B106" s="41"/>
      <c r="C106" s="23"/>
      <c r="D106" s="23"/>
      <c r="E106" s="23"/>
      <c r="F106" s="23"/>
      <c r="G106" s="45" t="s">
        <v>922</v>
      </c>
      <c r="H106" s="81">
        <v>1.3</v>
      </c>
      <c r="I106" s="95">
        <v>53644.5</v>
      </c>
      <c r="J106" s="52">
        <v>0.59</v>
      </c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84"/>
    </row>
    <row r="107" s="1" customFormat="1" ht="20" customHeight="1" spans="1:23">
      <c r="A107" s="41">
        <v>100</v>
      </c>
      <c r="B107" s="41"/>
      <c r="C107" s="23"/>
      <c r="D107" s="23"/>
      <c r="E107" s="23"/>
      <c r="F107" s="23"/>
      <c r="G107" s="45" t="s">
        <v>923</v>
      </c>
      <c r="H107" s="81">
        <v>1.3</v>
      </c>
      <c r="I107" s="95">
        <v>53644.5</v>
      </c>
      <c r="J107" s="52">
        <v>0.59</v>
      </c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84"/>
    </row>
    <row r="108" s="1" customFormat="1" ht="20" customHeight="1" spans="1:23">
      <c r="A108" s="41">
        <v>101</v>
      </c>
      <c r="B108" s="41"/>
      <c r="C108" s="23"/>
      <c r="D108" s="23"/>
      <c r="E108" s="23"/>
      <c r="F108" s="23"/>
      <c r="G108" s="45" t="s">
        <v>924</v>
      </c>
      <c r="H108" s="81">
        <v>1.3</v>
      </c>
      <c r="I108" s="95">
        <v>53644.5</v>
      </c>
      <c r="J108" s="52">
        <v>0.59</v>
      </c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84"/>
    </row>
    <row r="109" s="1" customFormat="1" ht="20" customHeight="1" spans="1:23">
      <c r="A109" s="41">
        <v>102</v>
      </c>
      <c r="B109" s="41"/>
      <c r="C109" s="23"/>
      <c r="D109" s="23"/>
      <c r="E109" s="23"/>
      <c r="F109" s="23"/>
      <c r="G109" s="45" t="s">
        <v>925</v>
      </c>
      <c r="H109" s="81">
        <v>1.3</v>
      </c>
      <c r="I109" s="95">
        <v>53644.5</v>
      </c>
      <c r="J109" s="52">
        <v>0.59</v>
      </c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84"/>
    </row>
    <row r="110" s="1" customFormat="1" ht="20" customHeight="1" spans="1:23">
      <c r="A110" s="41">
        <v>103</v>
      </c>
      <c r="B110" s="41"/>
      <c r="C110" s="23"/>
      <c r="D110" s="23"/>
      <c r="E110" s="23"/>
      <c r="F110" s="23"/>
      <c r="G110" s="45" t="s">
        <v>926</v>
      </c>
      <c r="H110" s="81">
        <v>1.3</v>
      </c>
      <c r="I110" s="95">
        <v>37670.36</v>
      </c>
      <c r="J110" s="52">
        <v>0.42</v>
      </c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84"/>
    </row>
    <row r="111" s="1" customFormat="1" ht="20" customHeight="1" spans="1:23">
      <c r="A111" s="41">
        <v>104</v>
      </c>
      <c r="B111" s="41"/>
      <c r="C111" s="23"/>
      <c r="D111" s="23"/>
      <c r="E111" s="23"/>
      <c r="F111" s="23"/>
      <c r="G111" s="45" t="s">
        <v>927</v>
      </c>
      <c r="H111" s="81">
        <v>1.3</v>
      </c>
      <c r="I111" s="95">
        <v>37670.36</v>
      </c>
      <c r="J111" s="52">
        <v>0.42</v>
      </c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84"/>
    </row>
    <row r="112" s="1" customFormat="1" ht="20" customHeight="1" spans="1:23">
      <c r="A112" s="41">
        <v>105</v>
      </c>
      <c r="B112" s="41"/>
      <c r="C112" s="23"/>
      <c r="D112" s="23"/>
      <c r="E112" s="23"/>
      <c r="F112" s="23"/>
      <c r="G112" s="45" t="s">
        <v>928</v>
      </c>
      <c r="H112" s="81">
        <v>1.3</v>
      </c>
      <c r="I112" s="95">
        <v>53644.5</v>
      </c>
      <c r="J112" s="52">
        <v>0.59</v>
      </c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84"/>
    </row>
    <row r="113" s="1" customFormat="1" ht="20" customHeight="1" spans="1:23">
      <c r="A113" s="41">
        <v>106</v>
      </c>
      <c r="B113" s="41"/>
      <c r="C113" s="23"/>
      <c r="D113" s="23"/>
      <c r="E113" s="23"/>
      <c r="F113" s="23"/>
      <c r="G113" s="45" t="s">
        <v>929</v>
      </c>
      <c r="H113" s="81">
        <v>1.3</v>
      </c>
      <c r="I113" s="95">
        <v>66757.6</v>
      </c>
      <c r="J113" s="52">
        <v>0.74</v>
      </c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84"/>
    </row>
    <row r="114" s="1" customFormat="1" ht="20" customHeight="1" spans="1:23">
      <c r="A114" s="41">
        <v>107</v>
      </c>
      <c r="B114" s="41"/>
      <c r="C114" s="23"/>
      <c r="D114" s="23"/>
      <c r="E114" s="23"/>
      <c r="F114" s="23"/>
      <c r="G114" s="45" t="s">
        <v>930</v>
      </c>
      <c r="H114" s="81">
        <v>1.3</v>
      </c>
      <c r="I114" s="95">
        <v>66757.6</v>
      </c>
      <c r="J114" s="52">
        <v>0.74</v>
      </c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84"/>
    </row>
    <row r="115" s="1" customFormat="1" ht="20" customHeight="1" spans="1:23">
      <c r="A115" s="41">
        <v>108</v>
      </c>
      <c r="B115" s="41"/>
      <c r="C115" s="23"/>
      <c r="D115" s="23"/>
      <c r="E115" s="23"/>
      <c r="F115" s="23"/>
      <c r="G115" s="45" t="s">
        <v>931</v>
      </c>
      <c r="H115" s="81">
        <v>1.3</v>
      </c>
      <c r="I115" s="95">
        <v>66757.6</v>
      </c>
      <c r="J115" s="52">
        <v>0.74</v>
      </c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84"/>
    </row>
    <row r="116" s="1" customFormat="1" ht="20" customHeight="1" spans="1:23">
      <c r="A116" s="41">
        <v>109</v>
      </c>
      <c r="B116" s="41"/>
      <c r="C116" s="23"/>
      <c r="D116" s="23"/>
      <c r="E116" s="23"/>
      <c r="F116" s="23"/>
      <c r="G116" s="45" t="s">
        <v>932</v>
      </c>
      <c r="H116" s="81">
        <v>1.3</v>
      </c>
      <c r="I116" s="95">
        <v>66757.6</v>
      </c>
      <c r="J116" s="52">
        <v>0.74</v>
      </c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84"/>
    </row>
    <row r="117" s="1" customFormat="1" ht="20" customHeight="1" spans="1:23">
      <c r="A117" s="41">
        <v>110</v>
      </c>
      <c r="B117" s="41"/>
      <c r="C117" s="23"/>
      <c r="D117" s="23"/>
      <c r="E117" s="23"/>
      <c r="F117" s="23"/>
      <c r="G117" s="45" t="s">
        <v>933</v>
      </c>
      <c r="H117" s="81">
        <v>1.3</v>
      </c>
      <c r="I117" s="95">
        <v>37670.36</v>
      </c>
      <c r="J117" s="52">
        <v>0.42</v>
      </c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84"/>
    </row>
    <row r="118" s="1" customFormat="1" ht="20" customHeight="1" spans="1:23">
      <c r="A118" s="41">
        <v>111</v>
      </c>
      <c r="B118" s="41"/>
      <c r="C118" s="23"/>
      <c r="D118" s="23"/>
      <c r="E118" s="23"/>
      <c r="F118" s="23"/>
      <c r="G118" s="45" t="s">
        <v>934</v>
      </c>
      <c r="H118" s="81">
        <v>1.3</v>
      </c>
      <c r="I118" s="95">
        <v>66757.6</v>
      </c>
      <c r="J118" s="52">
        <v>0.74</v>
      </c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84"/>
    </row>
    <row r="119" s="1" customFormat="1" ht="20" customHeight="1" spans="1:23">
      <c r="A119" s="41">
        <v>112</v>
      </c>
      <c r="B119" s="41"/>
      <c r="C119" s="23"/>
      <c r="D119" s="23"/>
      <c r="E119" s="23"/>
      <c r="F119" s="23"/>
      <c r="G119" s="45" t="s">
        <v>935</v>
      </c>
      <c r="H119" s="81">
        <v>1.3</v>
      </c>
      <c r="I119" s="95">
        <v>66757.6</v>
      </c>
      <c r="J119" s="52">
        <v>0.74</v>
      </c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84"/>
    </row>
    <row r="120" s="1" customFormat="1" ht="20" customHeight="1" spans="1:23">
      <c r="A120" s="41">
        <v>113</v>
      </c>
      <c r="B120" s="41"/>
      <c r="C120" s="23"/>
      <c r="D120" s="23"/>
      <c r="E120" s="23"/>
      <c r="F120" s="23"/>
      <c r="G120" s="45" t="s">
        <v>936</v>
      </c>
      <c r="H120" s="81">
        <v>1.3</v>
      </c>
      <c r="I120" s="95">
        <v>66757.6</v>
      </c>
      <c r="J120" s="52">
        <v>0.74</v>
      </c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84"/>
    </row>
    <row r="121" s="1" customFormat="1" ht="20" customHeight="1" spans="1:23">
      <c r="A121" s="41">
        <v>114</v>
      </c>
      <c r="B121" s="41"/>
      <c r="C121" s="23"/>
      <c r="D121" s="23"/>
      <c r="E121" s="23"/>
      <c r="F121" s="23"/>
      <c r="G121" s="45" t="s">
        <v>937</v>
      </c>
      <c r="H121" s="81">
        <v>1.3</v>
      </c>
      <c r="I121" s="95">
        <v>66757.6</v>
      </c>
      <c r="J121" s="52">
        <v>0.74</v>
      </c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84"/>
    </row>
    <row r="122" s="1" customFormat="1" ht="20" customHeight="1" spans="1:23">
      <c r="A122" s="41">
        <v>115</v>
      </c>
      <c r="B122" s="41"/>
      <c r="C122" s="23"/>
      <c r="D122" s="23"/>
      <c r="E122" s="23"/>
      <c r="F122" s="23"/>
      <c r="G122" s="45" t="s">
        <v>938</v>
      </c>
      <c r="H122" s="81">
        <v>1.3</v>
      </c>
      <c r="I122" s="95">
        <v>66757.6</v>
      </c>
      <c r="J122" s="52">
        <v>0.74</v>
      </c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84"/>
    </row>
    <row r="123" s="1" customFormat="1" ht="20" customHeight="1" spans="1:23">
      <c r="A123" s="41">
        <v>116</v>
      </c>
      <c r="B123" s="41"/>
      <c r="C123" s="23"/>
      <c r="D123" s="23"/>
      <c r="E123" s="23"/>
      <c r="F123" s="23"/>
      <c r="G123" s="45" t="s">
        <v>939</v>
      </c>
      <c r="H123" s="81">
        <v>1.3</v>
      </c>
      <c r="I123" s="95">
        <v>66757.6</v>
      </c>
      <c r="J123" s="52">
        <v>0.74</v>
      </c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84"/>
    </row>
    <row r="124" s="1" customFormat="1" ht="20" customHeight="1" spans="1:23">
      <c r="A124" s="41">
        <v>117</v>
      </c>
      <c r="B124" s="41"/>
      <c r="C124" s="23"/>
      <c r="D124" s="23"/>
      <c r="E124" s="23"/>
      <c r="F124" s="23"/>
      <c r="G124" s="45" t="s">
        <v>940</v>
      </c>
      <c r="H124" s="81">
        <v>1.3</v>
      </c>
      <c r="I124" s="95">
        <v>37670.36</v>
      </c>
      <c r="J124" s="52">
        <v>0.42</v>
      </c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84"/>
    </row>
    <row r="125" s="1" customFormat="1" ht="20" customHeight="1" spans="1:23">
      <c r="A125" s="41">
        <v>118</v>
      </c>
      <c r="B125" s="41"/>
      <c r="C125" s="23"/>
      <c r="D125" s="23"/>
      <c r="E125" s="23"/>
      <c r="F125" s="23"/>
      <c r="G125" s="45" t="s">
        <v>941</v>
      </c>
      <c r="H125" s="81">
        <v>1.3</v>
      </c>
      <c r="I125" s="95">
        <v>37670.36</v>
      </c>
      <c r="J125" s="52">
        <v>0.42</v>
      </c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84"/>
    </row>
    <row r="126" s="1" customFormat="1" ht="20" customHeight="1" spans="1:23">
      <c r="A126" s="41">
        <v>119</v>
      </c>
      <c r="B126" s="41"/>
      <c r="C126" s="23"/>
      <c r="D126" s="23"/>
      <c r="E126" s="23"/>
      <c r="F126" s="23"/>
      <c r="G126" s="45" t="s">
        <v>942</v>
      </c>
      <c r="H126" s="81">
        <v>1.3</v>
      </c>
      <c r="I126" s="95">
        <v>66757.6</v>
      </c>
      <c r="J126" s="52">
        <v>0.74</v>
      </c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84"/>
    </row>
    <row r="127" s="1" customFormat="1" ht="20" customHeight="1" spans="1:23">
      <c r="A127" s="41">
        <v>120</v>
      </c>
      <c r="B127" s="41"/>
      <c r="C127" s="23"/>
      <c r="D127" s="23"/>
      <c r="E127" s="23"/>
      <c r="F127" s="23"/>
      <c r="G127" s="45" t="s">
        <v>943</v>
      </c>
      <c r="H127" s="81">
        <v>1.3</v>
      </c>
      <c r="I127" s="95">
        <v>66757.6</v>
      </c>
      <c r="J127" s="52">
        <v>0.74</v>
      </c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84"/>
    </row>
    <row r="128" s="1" customFormat="1" ht="20" customHeight="1" spans="1:23">
      <c r="A128" s="41">
        <v>121</v>
      </c>
      <c r="B128" s="41"/>
      <c r="C128" s="23"/>
      <c r="D128" s="23"/>
      <c r="E128" s="23"/>
      <c r="F128" s="23"/>
      <c r="G128" s="45" t="s">
        <v>944</v>
      </c>
      <c r="H128" s="81">
        <v>1.3</v>
      </c>
      <c r="I128" s="95">
        <v>66757.6</v>
      </c>
      <c r="J128" s="52">
        <v>0.74</v>
      </c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84"/>
    </row>
    <row r="129" s="1" customFormat="1" ht="20" customHeight="1" spans="1:23">
      <c r="A129" s="41">
        <v>122</v>
      </c>
      <c r="B129" s="41"/>
      <c r="C129" s="23"/>
      <c r="D129" s="23"/>
      <c r="E129" s="23"/>
      <c r="F129" s="23"/>
      <c r="G129" s="45" t="s">
        <v>945</v>
      </c>
      <c r="H129" s="81">
        <v>1.3</v>
      </c>
      <c r="I129" s="95">
        <v>66757.6</v>
      </c>
      <c r="J129" s="52">
        <v>0.74</v>
      </c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84"/>
    </row>
    <row r="130" s="1" customFormat="1" ht="20" customHeight="1" spans="1:23">
      <c r="A130" s="41">
        <v>123</v>
      </c>
      <c r="B130" s="41"/>
      <c r="C130" s="23"/>
      <c r="D130" s="23"/>
      <c r="E130" s="23"/>
      <c r="F130" s="23"/>
      <c r="G130" s="45" t="s">
        <v>946</v>
      </c>
      <c r="H130" s="81">
        <v>1.3</v>
      </c>
      <c r="I130" s="95">
        <v>66757.6</v>
      </c>
      <c r="J130" s="52">
        <v>0.74</v>
      </c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84"/>
    </row>
    <row r="131" s="1" customFormat="1" ht="20" customHeight="1" spans="1:23">
      <c r="A131" s="41">
        <v>124</v>
      </c>
      <c r="B131" s="41"/>
      <c r="C131" s="23"/>
      <c r="D131" s="23"/>
      <c r="E131" s="23"/>
      <c r="F131" s="23"/>
      <c r="G131" s="45" t="s">
        <v>947</v>
      </c>
      <c r="H131" s="81">
        <v>1.3</v>
      </c>
      <c r="I131" s="95">
        <v>57220.8</v>
      </c>
      <c r="J131" s="52">
        <v>0.63</v>
      </c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84"/>
    </row>
    <row r="132" s="1" customFormat="1" ht="20" customHeight="1" spans="1:23">
      <c r="A132" s="41">
        <v>125</v>
      </c>
      <c r="B132" s="41"/>
      <c r="C132" s="23"/>
      <c r="D132" s="23"/>
      <c r="E132" s="23"/>
      <c r="F132" s="23"/>
      <c r="G132" s="45" t="s">
        <v>948</v>
      </c>
      <c r="H132" s="81">
        <v>1.3</v>
      </c>
      <c r="I132" s="95">
        <v>24795.68</v>
      </c>
      <c r="J132" s="52">
        <v>0.27</v>
      </c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84"/>
    </row>
    <row r="133" s="1" customFormat="1" ht="20" customHeight="1" spans="1:23">
      <c r="A133" s="41">
        <v>126</v>
      </c>
      <c r="B133" s="41"/>
      <c r="C133" s="23"/>
      <c r="D133" s="23"/>
      <c r="E133" s="23"/>
      <c r="F133" s="23"/>
      <c r="G133" s="45" t="s">
        <v>949</v>
      </c>
      <c r="H133" s="81">
        <v>1.3</v>
      </c>
      <c r="I133" s="95">
        <v>57220.8</v>
      </c>
      <c r="J133" s="52">
        <v>0.63</v>
      </c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84"/>
    </row>
    <row r="134" s="1" customFormat="1" ht="20" customHeight="1" spans="1:23">
      <c r="A134" s="41">
        <v>127</v>
      </c>
      <c r="B134" s="41"/>
      <c r="C134" s="23"/>
      <c r="D134" s="23"/>
      <c r="E134" s="23"/>
      <c r="F134" s="23"/>
      <c r="G134" s="45" t="s">
        <v>950</v>
      </c>
      <c r="H134" s="81">
        <v>1.3</v>
      </c>
      <c r="I134" s="95">
        <v>24795.68</v>
      </c>
      <c r="J134" s="52">
        <v>0.27</v>
      </c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84"/>
    </row>
    <row r="135" s="1" customFormat="1" ht="20" customHeight="1" spans="1:23">
      <c r="A135" s="41">
        <v>128</v>
      </c>
      <c r="B135" s="41"/>
      <c r="C135" s="23"/>
      <c r="D135" s="23"/>
      <c r="E135" s="23"/>
      <c r="F135" s="23"/>
      <c r="G135" s="45" t="s">
        <v>951</v>
      </c>
      <c r="H135" s="81">
        <v>1.3</v>
      </c>
      <c r="I135" s="95">
        <v>24795.68</v>
      </c>
      <c r="J135" s="52">
        <v>0.27</v>
      </c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84"/>
    </row>
    <row r="136" s="1" customFormat="1" ht="20" customHeight="1" spans="1:23">
      <c r="A136" s="41">
        <v>129</v>
      </c>
      <c r="B136" s="41"/>
      <c r="C136" s="23"/>
      <c r="D136" s="23"/>
      <c r="E136" s="23"/>
      <c r="F136" s="23"/>
      <c r="G136" s="45" t="s">
        <v>952</v>
      </c>
      <c r="H136" s="81">
        <v>1.3</v>
      </c>
      <c r="I136" s="95">
        <v>24795.68</v>
      </c>
      <c r="J136" s="52">
        <v>0.27</v>
      </c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84"/>
    </row>
    <row r="137" s="1" customFormat="1" ht="20" customHeight="1" spans="1:23">
      <c r="A137" s="41">
        <v>130</v>
      </c>
      <c r="B137" s="41"/>
      <c r="C137" s="23"/>
      <c r="D137" s="23"/>
      <c r="E137" s="23"/>
      <c r="F137" s="23"/>
      <c r="G137" s="45" t="s">
        <v>953</v>
      </c>
      <c r="H137" s="81">
        <v>1.3</v>
      </c>
      <c r="I137" s="95">
        <v>24795.68</v>
      </c>
      <c r="J137" s="52">
        <v>0.27</v>
      </c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84"/>
    </row>
    <row r="138" s="1" customFormat="1" ht="20" customHeight="1" spans="1:23">
      <c r="A138" s="41">
        <v>131</v>
      </c>
      <c r="B138" s="41"/>
      <c r="C138" s="23"/>
      <c r="D138" s="23"/>
      <c r="E138" s="23"/>
      <c r="F138" s="23"/>
      <c r="G138" s="45" t="s">
        <v>954</v>
      </c>
      <c r="H138" s="81">
        <v>1.3</v>
      </c>
      <c r="I138" s="95">
        <v>57220.8</v>
      </c>
      <c r="J138" s="52">
        <v>0.63</v>
      </c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84"/>
    </row>
    <row r="139" s="1" customFormat="1" ht="20" customHeight="1" spans="1:23">
      <c r="A139" s="41">
        <v>132</v>
      </c>
      <c r="B139" s="41"/>
      <c r="C139" s="23"/>
      <c r="D139" s="23"/>
      <c r="E139" s="23"/>
      <c r="F139" s="23"/>
      <c r="G139" s="45" t="s">
        <v>955</v>
      </c>
      <c r="H139" s="81">
        <v>1.3</v>
      </c>
      <c r="I139" s="95">
        <v>24795.68</v>
      </c>
      <c r="J139" s="52">
        <v>0.27</v>
      </c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84"/>
    </row>
    <row r="140" s="1" customFormat="1" ht="20" customHeight="1" spans="1:23">
      <c r="A140" s="41">
        <v>133</v>
      </c>
      <c r="B140" s="41"/>
      <c r="C140" s="23"/>
      <c r="D140" s="23"/>
      <c r="E140" s="23"/>
      <c r="F140" s="23"/>
      <c r="G140" s="45" t="s">
        <v>956</v>
      </c>
      <c r="H140" s="81">
        <v>1.3</v>
      </c>
      <c r="I140" s="95">
        <v>24795.68</v>
      </c>
      <c r="J140" s="52">
        <v>0.27</v>
      </c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84"/>
    </row>
    <row r="141" s="1" customFormat="1" ht="20" customHeight="1" spans="1:23">
      <c r="A141" s="41">
        <v>134</v>
      </c>
      <c r="B141" s="41"/>
      <c r="C141" s="23"/>
      <c r="D141" s="23"/>
      <c r="E141" s="23"/>
      <c r="F141" s="23"/>
      <c r="G141" s="45" t="s">
        <v>957</v>
      </c>
      <c r="H141" s="81">
        <v>1.3</v>
      </c>
      <c r="I141" s="95">
        <v>24795.68</v>
      </c>
      <c r="J141" s="52">
        <v>0.27</v>
      </c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84"/>
    </row>
    <row r="142" s="1" customFormat="1" ht="20" customHeight="1" spans="1:23">
      <c r="A142" s="41">
        <v>135</v>
      </c>
      <c r="B142" s="41"/>
      <c r="C142" s="23"/>
      <c r="D142" s="23"/>
      <c r="E142" s="23"/>
      <c r="F142" s="23"/>
      <c r="G142" s="45" t="s">
        <v>958</v>
      </c>
      <c r="H142" s="81">
        <v>1.3</v>
      </c>
      <c r="I142" s="95">
        <v>24795.68</v>
      </c>
      <c r="J142" s="52">
        <v>0.27</v>
      </c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84"/>
    </row>
    <row r="143" s="1" customFormat="1" ht="20" customHeight="1" spans="1:23">
      <c r="A143" s="41">
        <v>136</v>
      </c>
      <c r="B143" s="41"/>
      <c r="C143" s="23"/>
      <c r="D143" s="23"/>
      <c r="E143" s="23"/>
      <c r="F143" s="23"/>
      <c r="G143" s="45" t="s">
        <v>959</v>
      </c>
      <c r="H143" s="81">
        <v>1.3</v>
      </c>
      <c r="I143" s="95">
        <v>53644.5</v>
      </c>
      <c r="J143" s="52">
        <v>0.59</v>
      </c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84"/>
    </row>
    <row r="144" s="1" customFormat="1" ht="20" customHeight="1" spans="1:23">
      <c r="A144" s="41">
        <v>137</v>
      </c>
      <c r="B144" s="41"/>
      <c r="C144" s="23"/>
      <c r="D144" s="23"/>
      <c r="E144" s="23"/>
      <c r="F144" s="23"/>
      <c r="G144" s="45" t="s">
        <v>960</v>
      </c>
      <c r="H144" s="81">
        <v>1.3</v>
      </c>
      <c r="I144" s="95">
        <v>34570.9</v>
      </c>
      <c r="J144" s="52">
        <v>0.38</v>
      </c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84"/>
    </row>
    <row r="145" s="1" customFormat="1" ht="20" customHeight="1" spans="1:23">
      <c r="A145" s="41">
        <v>138</v>
      </c>
      <c r="B145" s="41"/>
      <c r="C145" s="23"/>
      <c r="D145" s="23"/>
      <c r="E145" s="23"/>
      <c r="F145" s="23"/>
      <c r="G145" s="45" t="s">
        <v>961</v>
      </c>
      <c r="H145" s="81">
        <v>1.3</v>
      </c>
      <c r="I145" s="95">
        <v>34570.9</v>
      </c>
      <c r="J145" s="52">
        <v>0.38</v>
      </c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84"/>
    </row>
    <row r="146" s="1" customFormat="1" ht="20" customHeight="1" spans="1:23">
      <c r="A146" s="41">
        <v>139</v>
      </c>
      <c r="B146" s="41"/>
      <c r="C146" s="23"/>
      <c r="D146" s="23"/>
      <c r="E146" s="23"/>
      <c r="F146" s="23"/>
      <c r="G146" s="45" t="s">
        <v>962</v>
      </c>
      <c r="H146" s="81">
        <v>1.3</v>
      </c>
      <c r="I146" s="95">
        <v>34570.9</v>
      </c>
      <c r="J146" s="52">
        <v>0.38</v>
      </c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84"/>
    </row>
    <row r="147" s="1" customFormat="1" ht="20" customHeight="1" spans="1:23">
      <c r="A147" s="41">
        <v>140</v>
      </c>
      <c r="B147" s="41"/>
      <c r="C147" s="23"/>
      <c r="D147" s="23"/>
      <c r="E147" s="23"/>
      <c r="F147" s="23"/>
      <c r="G147" s="45" t="s">
        <v>963</v>
      </c>
      <c r="H147" s="81">
        <v>1.3</v>
      </c>
      <c r="I147" s="95">
        <v>34570.9</v>
      </c>
      <c r="J147" s="52">
        <v>0.38</v>
      </c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84"/>
    </row>
    <row r="148" s="1" customFormat="1" ht="20" customHeight="1" spans="1:23">
      <c r="A148" s="41">
        <v>141</v>
      </c>
      <c r="B148" s="41"/>
      <c r="C148" s="23"/>
      <c r="D148" s="23"/>
      <c r="E148" s="23"/>
      <c r="F148" s="23"/>
      <c r="G148" s="45" t="s">
        <v>964</v>
      </c>
      <c r="H148" s="81">
        <v>1.3</v>
      </c>
      <c r="I148" s="95">
        <v>34570.9</v>
      </c>
      <c r="J148" s="52">
        <v>0.38</v>
      </c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84"/>
    </row>
    <row r="149" s="1" customFormat="1" ht="20" customHeight="1" spans="1:23">
      <c r="A149" s="41">
        <v>142</v>
      </c>
      <c r="B149" s="41"/>
      <c r="C149" s="23"/>
      <c r="D149" s="23"/>
      <c r="E149" s="23"/>
      <c r="F149" s="23"/>
      <c r="G149" s="45" t="s">
        <v>965</v>
      </c>
      <c r="H149" s="81">
        <v>1.3</v>
      </c>
      <c r="I149" s="95">
        <v>34570.9</v>
      </c>
      <c r="J149" s="52">
        <v>0.38</v>
      </c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84"/>
    </row>
    <row r="150" s="1" customFormat="1" ht="20" customHeight="1" spans="1:23">
      <c r="A150" s="41">
        <v>143</v>
      </c>
      <c r="B150" s="41"/>
      <c r="C150" s="23"/>
      <c r="D150" s="23"/>
      <c r="E150" s="23"/>
      <c r="F150" s="23"/>
      <c r="G150" s="45" t="s">
        <v>966</v>
      </c>
      <c r="H150" s="81">
        <v>1.3</v>
      </c>
      <c r="I150" s="95">
        <v>34570.9</v>
      </c>
      <c r="J150" s="52">
        <v>0.38</v>
      </c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84"/>
    </row>
    <row r="151" s="1" customFormat="1" ht="20" customHeight="1" spans="1:23">
      <c r="A151" s="41">
        <v>144</v>
      </c>
      <c r="B151" s="41"/>
      <c r="C151" s="23"/>
      <c r="D151" s="23"/>
      <c r="E151" s="23"/>
      <c r="F151" s="23"/>
      <c r="G151" s="45" t="s">
        <v>967</v>
      </c>
      <c r="H151" s="81">
        <v>1.3</v>
      </c>
      <c r="I151" s="95">
        <v>34570.9</v>
      </c>
      <c r="J151" s="52">
        <v>0.38</v>
      </c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84"/>
    </row>
    <row r="152" s="1" customFormat="1" ht="20" customHeight="1" spans="1:23">
      <c r="A152" s="41">
        <v>145</v>
      </c>
      <c r="B152" s="41"/>
      <c r="C152" s="23"/>
      <c r="D152" s="23"/>
      <c r="E152" s="23"/>
      <c r="F152" s="23"/>
      <c r="G152" s="45" t="s">
        <v>968</v>
      </c>
      <c r="H152" s="81">
        <v>1.3</v>
      </c>
      <c r="I152" s="95">
        <v>33378.8</v>
      </c>
      <c r="J152" s="52">
        <v>0.37</v>
      </c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84"/>
    </row>
    <row r="153" s="1" customFormat="1" ht="20" customHeight="1" spans="1:23">
      <c r="A153" s="41">
        <v>146</v>
      </c>
      <c r="B153" s="41"/>
      <c r="C153" s="23"/>
      <c r="D153" s="23"/>
      <c r="E153" s="23"/>
      <c r="F153" s="23"/>
      <c r="G153" s="45" t="s">
        <v>969</v>
      </c>
      <c r="H153" s="81">
        <v>1.3</v>
      </c>
      <c r="I153" s="95">
        <v>66757.6</v>
      </c>
      <c r="J153" s="52">
        <v>0.74</v>
      </c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84"/>
    </row>
    <row r="154" s="1" customFormat="1" ht="20" customHeight="1" spans="1:23">
      <c r="A154" s="41">
        <v>147</v>
      </c>
      <c r="B154" s="41"/>
      <c r="C154" s="23"/>
      <c r="D154" s="23"/>
      <c r="E154" s="23"/>
      <c r="F154" s="23"/>
      <c r="G154" s="45" t="s">
        <v>970</v>
      </c>
      <c r="H154" s="81">
        <v>1.3</v>
      </c>
      <c r="I154" s="95">
        <v>66757.6</v>
      </c>
      <c r="J154" s="52">
        <v>0.74</v>
      </c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84"/>
    </row>
    <row r="155" s="1" customFormat="1" ht="20" customHeight="1" spans="1:23">
      <c r="A155" s="41">
        <v>148</v>
      </c>
      <c r="B155" s="41"/>
      <c r="C155" s="23"/>
      <c r="D155" s="23"/>
      <c r="E155" s="23"/>
      <c r="F155" s="23"/>
      <c r="G155" s="45" t="s">
        <v>971</v>
      </c>
      <c r="H155" s="81">
        <v>1.3</v>
      </c>
      <c r="I155" s="95">
        <v>34570.9</v>
      </c>
      <c r="J155" s="52">
        <v>0.38</v>
      </c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84"/>
    </row>
    <row r="156" s="1" customFormat="1" ht="20" customHeight="1" spans="1:23">
      <c r="A156" s="41">
        <v>149</v>
      </c>
      <c r="B156" s="41"/>
      <c r="C156" s="23"/>
      <c r="D156" s="23"/>
      <c r="E156" s="23"/>
      <c r="F156" s="23"/>
      <c r="G156" s="45" t="s">
        <v>972</v>
      </c>
      <c r="H156" s="81">
        <v>1.3</v>
      </c>
      <c r="I156" s="95">
        <v>66757.6</v>
      </c>
      <c r="J156" s="52">
        <v>0.74</v>
      </c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84"/>
    </row>
    <row r="157" s="1" customFormat="1" ht="20" customHeight="1" spans="1:23">
      <c r="A157" s="41">
        <v>150</v>
      </c>
      <c r="B157" s="41"/>
      <c r="C157" s="23"/>
      <c r="D157" s="23"/>
      <c r="E157" s="23"/>
      <c r="F157" s="23"/>
      <c r="G157" s="45" t="s">
        <v>973</v>
      </c>
      <c r="H157" s="81">
        <v>1.3</v>
      </c>
      <c r="I157" s="95">
        <v>37670.36</v>
      </c>
      <c r="J157" s="52">
        <v>0.42</v>
      </c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84"/>
    </row>
    <row r="158" s="1" customFormat="1" ht="20" customHeight="1" spans="1:23">
      <c r="A158" s="41">
        <v>151</v>
      </c>
      <c r="B158" s="41"/>
      <c r="C158" s="23"/>
      <c r="D158" s="23"/>
      <c r="E158" s="23"/>
      <c r="F158" s="23"/>
      <c r="G158" s="45" t="s">
        <v>974</v>
      </c>
      <c r="H158" s="81">
        <v>1.3</v>
      </c>
      <c r="I158" s="95">
        <v>37670.36</v>
      </c>
      <c r="J158" s="52">
        <v>0.42</v>
      </c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84"/>
    </row>
    <row r="159" s="1" customFormat="1" ht="20" customHeight="1" spans="1:23">
      <c r="A159" s="41">
        <v>152</v>
      </c>
      <c r="B159" s="41"/>
      <c r="C159" s="23"/>
      <c r="D159" s="23"/>
      <c r="E159" s="23"/>
      <c r="F159" s="23"/>
      <c r="G159" s="45" t="s">
        <v>975</v>
      </c>
      <c r="H159" s="81">
        <v>1.3</v>
      </c>
      <c r="I159" s="95">
        <v>24795.68</v>
      </c>
      <c r="J159" s="52">
        <v>0.27</v>
      </c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84"/>
    </row>
    <row r="160" s="1" customFormat="1" ht="20" customHeight="1" spans="1:23">
      <c r="A160" s="41">
        <v>153</v>
      </c>
      <c r="B160" s="41"/>
      <c r="C160" s="23"/>
      <c r="D160" s="23"/>
      <c r="E160" s="23"/>
      <c r="F160" s="23"/>
      <c r="G160" s="45" t="s">
        <v>976</v>
      </c>
      <c r="H160" s="81">
        <v>1.3</v>
      </c>
      <c r="I160" s="95">
        <v>24795.68</v>
      </c>
      <c r="J160" s="52">
        <v>0.27</v>
      </c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84"/>
    </row>
    <row r="161" s="1" customFormat="1" ht="20" customHeight="1" spans="1:23">
      <c r="A161" s="41">
        <v>154</v>
      </c>
      <c r="B161" s="41"/>
      <c r="C161" s="23"/>
      <c r="D161" s="23"/>
      <c r="E161" s="23"/>
      <c r="F161" s="23"/>
      <c r="G161" s="45" t="s">
        <v>977</v>
      </c>
      <c r="H161" s="81">
        <v>1.3</v>
      </c>
      <c r="I161" s="95">
        <v>57220.8</v>
      </c>
      <c r="J161" s="52">
        <v>0.63</v>
      </c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84"/>
    </row>
    <row r="162" s="1" customFormat="1" ht="20" customHeight="1" spans="1:23">
      <c r="A162" s="41">
        <v>155</v>
      </c>
      <c r="B162" s="41"/>
      <c r="C162" s="23"/>
      <c r="D162" s="23"/>
      <c r="E162" s="23"/>
      <c r="F162" s="23"/>
      <c r="G162" s="45" t="s">
        <v>978</v>
      </c>
      <c r="H162" s="81">
        <v>1.3</v>
      </c>
      <c r="I162" s="95">
        <v>57220.8</v>
      </c>
      <c r="J162" s="52">
        <v>0.63</v>
      </c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84"/>
    </row>
    <row r="163" s="1" customFormat="1" ht="20" customHeight="1" spans="1:23">
      <c r="A163" s="41">
        <v>156</v>
      </c>
      <c r="B163" s="41"/>
      <c r="C163" s="23"/>
      <c r="D163" s="23"/>
      <c r="E163" s="23"/>
      <c r="F163" s="23"/>
      <c r="G163" s="45" t="s">
        <v>979</v>
      </c>
      <c r="H163" s="81">
        <v>1.3</v>
      </c>
      <c r="I163" s="95">
        <v>57220.8</v>
      </c>
      <c r="J163" s="52">
        <v>0.63</v>
      </c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84"/>
    </row>
    <row r="164" s="1" customFormat="1" ht="20" customHeight="1" spans="1:23">
      <c r="A164" s="41">
        <v>157</v>
      </c>
      <c r="B164" s="41"/>
      <c r="C164" s="23"/>
      <c r="D164" s="23"/>
      <c r="E164" s="23"/>
      <c r="F164" s="23"/>
      <c r="G164" s="45" t="s">
        <v>980</v>
      </c>
      <c r="H164" s="81">
        <v>1.3</v>
      </c>
      <c r="I164" s="95">
        <v>57220.8</v>
      </c>
      <c r="J164" s="52">
        <v>0.63</v>
      </c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84"/>
    </row>
    <row r="165" s="1" customFormat="1" ht="20" customHeight="1" spans="1:23">
      <c r="A165" s="41">
        <v>158</v>
      </c>
      <c r="B165" s="41"/>
      <c r="C165" s="23"/>
      <c r="D165" s="23"/>
      <c r="E165" s="23"/>
      <c r="F165" s="23"/>
      <c r="G165" s="45" t="s">
        <v>981</v>
      </c>
      <c r="H165" s="81">
        <v>1.3</v>
      </c>
      <c r="I165" s="95">
        <v>50068.2</v>
      </c>
      <c r="J165" s="52">
        <v>0.55</v>
      </c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84"/>
    </row>
    <row r="166" s="1" customFormat="1" ht="20" customHeight="1" spans="1:23">
      <c r="A166" s="41">
        <v>159</v>
      </c>
      <c r="B166" s="41"/>
      <c r="C166" s="23"/>
      <c r="D166" s="23"/>
      <c r="E166" s="23"/>
      <c r="F166" s="23"/>
      <c r="G166" s="45" t="s">
        <v>982</v>
      </c>
      <c r="H166" s="81">
        <v>1.3</v>
      </c>
      <c r="I166" s="95">
        <v>50068.2</v>
      </c>
      <c r="J166" s="52">
        <v>0.55</v>
      </c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84"/>
    </row>
    <row r="167" s="1" customFormat="1" ht="20" customHeight="1" spans="1:23">
      <c r="A167" s="41">
        <v>160</v>
      </c>
      <c r="B167" s="41"/>
      <c r="C167" s="23"/>
      <c r="D167" s="23"/>
      <c r="E167" s="23"/>
      <c r="F167" s="23"/>
      <c r="G167" s="45" t="s">
        <v>983</v>
      </c>
      <c r="H167" s="81">
        <v>1.3</v>
      </c>
      <c r="I167" s="95">
        <v>57220.8</v>
      </c>
      <c r="J167" s="52">
        <v>0.63</v>
      </c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84"/>
    </row>
    <row r="168" s="1" customFormat="1" ht="20" customHeight="1" spans="1:23">
      <c r="A168" s="41">
        <v>161</v>
      </c>
      <c r="B168" s="41"/>
      <c r="C168" s="23"/>
      <c r="D168" s="23"/>
      <c r="E168" s="23"/>
      <c r="F168" s="23"/>
      <c r="G168" s="45" t="s">
        <v>984</v>
      </c>
      <c r="H168" s="81">
        <v>1.3</v>
      </c>
      <c r="I168" s="95">
        <v>50068.2</v>
      </c>
      <c r="J168" s="52">
        <v>0.55</v>
      </c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84"/>
    </row>
    <row r="169" s="1" customFormat="1" ht="20" customHeight="1" spans="1:23">
      <c r="A169" s="41">
        <v>162</v>
      </c>
      <c r="B169" s="41"/>
      <c r="C169" s="23"/>
      <c r="D169" s="23"/>
      <c r="E169" s="23"/>
      <c r="F169" s="23"/>
      <c r="G169" s="45" t="s">
        <v>985</v>
      </c>
      <c r="H169" s="81">
        <v>1.3</v>
      </c>
      <c r="I169" s="95">
        <v>50068.2</v>
      </c>
      <c r="J169" s="52">
        <v>0.55</v>
      </c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84"/>
    </row>
    <row r="170" s="1" customFormat="1" ht="20" customHeight="1" spans="1:23">
      <c r="A170" s="41">
        <v>163</v>
      </c>
      <c r="B170" s="41"/>
      <c r="C170" s="23"/>
      <c r="D170" s="23"/>
      <c r="E170" s="23"/>
      <c r="F170" s="23"/>
      <c r="G170" s="45" t="s">
        <v>986</v>
      </c>
      <c r="H170" s="81">
        <v>1.3</v>
      </c>
      <c r="I170" s="95">
        <v>50068.2</v>
      </c>
      <c r="J170" s="52">
        <v>0.55</v>
      </c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84"/>
    </row>
    <row r="171" s="1" customFormat="1" ht="20" customHeight="1" spans="1:23">
      <c r="A171" s="41">
        <v>164</v>
      </c>
      <c r="B171" s="41"/>
      <c r="C171" s="23"/>
      <c r="D171" s="23"/>
      <c r="E171" s="23"/>
      <c r="F171" s="23"/>
      <c r="G171" s="45" t="s">
        <v>987</v>
      </c>
      <c r="H171" s="81">
        <v>1.3</v>
      </c>
      <c r="I171" s="95">
        <v>50068.2</v>
      </c>
      <c r="J171" s="52">
        <v>0.55</v>
      </c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84"/>
    </row>
    <row r="172" s="1" customFormat="1" ht="20" customHeight="1" spans="1:23">
      <c r="A172" s="41">
        <v>165</v>
      </c>
      <c r="B172" s="41"/>
      <c r="C172" s="23"/>
      <c r="D172" s="23"/>
      <c r="E172" s="23"/>
      <c r="F172" s="23"/>
      <c r="G172" s="45" t="s">
        <v>988</v>
      </c>
      <c r="H172" s="81">
        <v>1.3</v>
      </c>
      <c r="I172" s="95">
        <v>50068.2</v>
      </c>
      <c r="J172" s="52">
        <v>0.55</v>
      </c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84"/>
    </row>
    <row r="173" s="1" customFormat="1" ht="20" customHeight="1" spans="1:23">
      <c r="A173" s="41">
        <v>166</v>
      </c>
      <c r="B173" s="41"/>
      <c r="C173" s="23"/>
      <c r="D173" s="23"/>
      <c r="E173" s="23"/>
      <c r="F173" s="23"/>
      <c r="G173" s="45" t="s">
        <v>989</v>
      </c>
      <c r="H173" s="81">
        <v>1.3</v>
      </c>
      <c r="I173" s="95">
        <v>57220.8</v>
      </c>
      <c r="J173" s="52">
        <v>0.63</v>
      </c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84"/>
    </row>
    <row r="174" s="1" customFormat="1" ht="20" customHeight="1" spans="1:23">
      <c r="A174" s="41">
        <v>167</v>
      </c>
      <c r="B174" s="41"/>
      <c r="C174" s="23"/>
      <c r="D174" s="23"/>
      <c r="E174" s="23"/>
      <c r="F174" s="23"/>
      <c r="G174" s="45" t="s">
        <v>990</v>
      </c>
      <c r="H174" s="81">
        <v>1.3</v>
      </c>
      <c r="I174" s="95">
        <v>50068.2</v>
      </c>
      <c r="J174" s="52">
        <v>0.55</v>
      </c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84"/>
    </row>
    <row r="175" s="1" customFormat="1" ht="20" customHeight="1" spans="1:23">
      <c r="A175" s="41">
        <v>168</v>
      </c>
      <c r="B175" s="41"/>
      <c r="C175" s="23"/>
      <c r="D175" s="23"/>
      <c r="E175" s="23"/>
      <c r="F175" s="23"/>
      <c r="G175" s="45" t="s">
        <v>991</v>
      </c>
      <c r="H175" s="81">
        <v>1.3</v>
      </c>
      <c r="I175" s="95">
        <v>50068.2</v>
      </c>
      <c r="J175" s="52">
        <v>0.55</v>
      </c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84"/>
    </row>
    <row r="176" s="1" customFormat="1" ht="20" customHeight="1" spans="1:23">
      <c r="A176" s="41">
        <v>169</v>
      </c>
      <c r="B176" s="41"/>
      <c r="C176" s="23"/>
      <c r="D176" s="23"/>
      <c r="E176" s="23"/>
      <c r="F176" s="23"/>
      <c r="G176" s="45" t="s">
        <v>992</v>
      </c>
      <c r="H176" s="81">
        <v>1.3</v>
      </c>
      <c r="I176" s="95">
        <v>50068.2</v>
      </c>
      <c r="J176" s="52">
        <v>0.55</v>
      </c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84"/>
    </row>
    <row r="177" s="1" customFormat="1" ht="20" customHeight="1" spans="1:23">
      <c r="A177" s="41">
        <v>170</v>
      </c>
      <c r="B177" s="41"/>
      <c r="C177" s="23"/>
      <c r="D177" s="23"/>
      <c r="E177" s="23"/>
      <c r="F177" s="23"/>
      <c r="G177" s="45" t="s">
        <v>993</v>
      </c>
      <c r="H177" s="81">
        <v>1.3</v>
      </c>
      <c r="I177" s="95">
        <v>50068.2</v>
      </c>
      <c r="J177" s="52">
        <v>0.55</v>
      </c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84"/>
    </row>
    <row r="178" s="1" customFormat="1" ht="20" customHeight="1" spans="1:23">
      <c r="A178" s="41">
        <v>171</v>
      </c>
      <c r="B178" s="41"/>
      <c r="C178" s="23"/>
      <c r="D178" s="23"/>
      <c r="E178" s="23"/>
      <c r="F178" s="23"/>
      <c r="G178" s="45" t="s">
        <v>994</v>
      </c>
      <c r="H178" s="81">
        <v>1.3</v>
      </c>
      <c r="I178" s="95">
        <v>50068.2</v>
      </c>
      <c r="J178" s="52">
        <v>0.55</v>
      </c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84"/>
    </row>
    <row r="179" s="1" customFormat="1" ht="20" customHeight="1" spans="1:23">
      <c r="A179" s="41">
        <v>172</v>
      </c>
      <c r="B179" s="41"/>
      <c r="C179" s="23"/>
      <c r="D179" s="23"/>
      <c r="E179" s="23"/>
      <c r="F179" s="23"/>
      <c r="G179" s="45" t="s">
        <v>995</v>
      </c>
      <c r="H179" s="81">
        <v>1.3</v>
      </c>
      <c r="I179" s="95">
        <v>68664.96</v>
      </c>
      <c r="J179" s="52">
        <v>0.76</v>
      </c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84"/>
    </row>
    <row r="180" s="1" customFormat="1" ht="20" customHeight="1" spans="1:23">
      <c r="A180" s="41">
        <v>173</v>
      </c>
      <c r="B180" s="41"/>
      <c r="C180" s="23"/>
      <c r="D180" s="23"/>
      <c r="E180" s="23"/>
      <c r="F180" s="23"/>
      <c r="G180" s="45" t="s">
        <v>996</v>
      </c>
      <c r="H180" s="81">
        <v>1.3</v>
      </c>
      <c r="I180" s="95">
        <v>68664.96</v>
      </c>
      <c r="J180" s="52">
        <v>0.76</v>
      </c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84"/>
    </row>
    <row r="181" s="1" customFormat="1" ht="20" customHeight="1" spans="1:23">
      <c r="A181" s="41">
        <v>174</v>
      </c>
      <c r="B181" s="41"/>
      <c r="C181" s="23"/>
      <c r="D181" s="23"/>
      <c r="E181" s="23"/>
      <c r="F181" s="23"/>
      <c r="G181" s="45" t="s">
        <v>997</v>
      </c>
      <c r="H181" s="81">
        <v>1.3</v>
      </c>
      <c r="I181" s="95">
        <v>51975.56</v>
      </c>
      <c r="J181" s="52">
        <v>0.57</v>
      </c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84"/>
    </row>
    <row r="182" s="1" customFormat="1" ht="20" customHeight="1" spans="1:23">
      <c r="A182" s="41">
        <v>175</v>
      </c>
      <c r="B182" s="41"/>
      <c r="C182" s="23"/>
      <c r="D182" s="23"/>
      <c r="E182" s="23"/>
      <c r="F182" s="23"/>
      <c r="G182" s="45" t="s">
        <v>998</v>
      </c>
      <c r="H182" s="81">
        <v>1.3</v>
      </c>
      <c r="I182" s="95">
        <v>41008.24</v>
      </c>
      <c r="J182" s="52">
        <v>0.45</v>
      </c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84"/>
    </row>
    <row r="183" s="1" customFormat="1" ht="20" customHeight="1" spans="1:23">
      <c r="A183" s="41">
        <v>176</v>
      </c>
      <c r="B183" s="41"/>
      <c r="C183" s="23"/>
      <c r="D183" s="23"/>
      <c r="E183" s="23"/>
      <c r="F183" s="23"/>
      <c r="G183" s="45" t="s">
        <v>999</v>
      </c>
      <c r="H183" s="81">
        <v>1.3</v>
      </c>
      <c r="I183" s="95">
        <v>41008.24</v>
      </c>
      <c r="J183" s="52">
        <v>0.45</v>
      </c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84"/>
    </row>
    <row r="184" s="1" customFormat="1" ht="20" customHeight="1" spans="1:23">
      <c r="A184" s="41">
        <v>177</v>
      </c>
      <c r="B184" s="41"/>
      <c r="C184" s="23"/>
      <c r="D184" s="23"/>
      <c r="E184" s="23"/>
      <c r="F184" s="23"/>
      <c r="G184" s="45" t="s">
        <v>1000</v>
      </c>
      <c r="H184" s="81">
        <v>1.3</v>
      </c>
      <c r="I184" s="95">
        <v>68664.96</v>
      </c>
      <c r="J184" s="52">
        <v>0.76</v>
      </c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84"/>
    </row>
    <row r="185" s="1" customFormat="1" ht="20" customHeight="1" spans="1:23">
      <c r="A185" s="41">
        <v>178</v>
      </c>
      <c r="B185" s="41"/>
      <c r="C185" s="23"/>
      <c r="D185" s="23"/>
      <c r="E185" s="23"/>
      <c r="F185" s="23"/>
      <c r="G185" s="45" t="s">
        <v>1001</v>
      </c>
      <c r="H185" s="81">
        <v>1.3</v>
      </c>
      <c r="I185" s="95">
        <v>41008.24</v>
      </c>
      <c r="J185" s="52">
        <v>0.45</v>
      </c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84"/>
    </row>
    <row r="186" s="1" customFormat="1" ht="20" customHeight="1" spans="1:23">
      <c r="A186" s="41">
        <v>179</v>
      </c>
      <c r="B186" s="41"/>
      <c r="C186" s="23"/>
      <c r="D186" s="23"/>
      <c r="E186" s="23"/>
      <c r="F186" s="23"/>
      <c r="G186" s="45" t="s">
        <v>1002</v>
      </c>
      <c r="H186" s="81">
        <v>1.3</v>
      </c>
      <c r="I186" s="95">
        <v>41008.24</v>
      </c>
      <c r="J186" s="52">
        <v>0.45</v>
      </c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84"/>
    </row>
    <row r="187" s="1" customFormat="1" ht="20" customHeight="1" spans="1:23">
      <c r="A187" s="41">
        <v>180</v>
      </c>
      <c r="B187" s="41"/>
      <c r="C187" s="23"/>
      <c r="D187" s="23"/>
      <c r="E187" s="23"/>
      <c r="F187" s="23"/>
      <c r="G187" s="45" t="s">
        <v>1003</v>
      </c>
      <c r="H187" s="81">
        <v>1.3</v>
      </c>
      <c r="I187" s="95">
        <v>68664.96</v>
      </c>
      <c r="J187" s="52">
        <v>0.76</v>
      </c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84"/>
    </row>
    <row r="188" s="1" customFormat="1" ht="20" customHeight="1" spans="1:23">
      <c r="A188" s="41">
        <v>181</v>
      </c>
      <c r="B188" s="41"/>
      <c r="C188" s="23"/>
      <c r="D188" s="23"/>
      <c r="E188" s="23"/>
      <c r="F188" s="23"/>
      <c r="G188" s="45" t="s">
        <v>1004</v>
      </c>
      <c r="H188" s="81">
        <v>1.3</v>
      </c>
      <c r="I188" s="95">
        <v>68664.96</v>
      </c>
      <c r="J188" s="52">
        <v>0.76</v>
      </c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84"/>
    </row>
    <row r="189" s="1" customFormat="1" ht="20" customHeight="1" spans="1:23">
      <c r="A189" s="41">
        <v>182</v>
      </c>
      <c r="B189" s="41"/>
      <c r="C189" s="23"/>
      <c r="D189" s="23"/>
      <c r="E189" s="23"/>
      <c r="F189" s="23"/>
      <c r="G189" s="45" t="s">
        <v>1005</v>
      </c>
      <c r="H189" s="81">
        <v>1.3</v>
      </c>
      <c r="I189" s="95">
        <v>41008.24</v>
      </c>
      <c r="J189" s="52">
        <v>0.45</v>
      </c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84"/>
    </row>
    <row r="190" s="1" customFormat="1" ht="20" customHeight="1" spans="1:23">
      <c r="A190" s="41">
        <v>183</v>
      </c>
      <c r="B190" s="41"/>
      <c r="C190" s="44"/>
      <c r="D190" s="44"/>
      <c r="E190" s="44"/>
      <c r="F190" s="44"/>
      <c r="G190" s="45" t="s">
        <v>1006</v>
      </c>
      <c r="H190" s="81">
        <v>1.3</v>
      </c>
      <c r="I190" s="95">
        <v>51975.56</v>
      </c>
      <c r="J190" s="52">
        <v>0.57</v>
      </c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84"/>
    </row>
    <row r="191" s="1" customFormat="1" ht="20" customHeight="1" spans="1:23">
      <c r="A191" s="41">
        <v>184</v>
      </c>
      <c r="B191" s="41"/>
      <c r="C191" s="44"/>
      <c r="D191" s="44"/>
      <c r="E191" s="44"/>
      <c r="F191" s="44"/>
      <c r="G191" s="45" t="s">
        <v>1007</v>
      </c>
      <c r="H191" s="81">
        <v>1.3</v>
      </c>
      <c r="I191" s="95">
        <v>51975.56</v>
      </c>
      <c r="J191" s="52">
        <v>0.57</v>
      </c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84"/>
    </row>
    <row r="192" s="1" customFormat="1" ht="20" customHeight="1" spans="1:23">
      <c r="A192" s="41">
        <v>185</v>
      </c>
      <c r="B192" s="41"/>
      <c r="C192" s="44"/>
      <c r="D192" s="44"/>
      <c r="E192" s="44"/>
      <c r="F192" s="44"/>
      <c r="G192" s="45" t="s">
        <v>1008</v>
      </c>
      <c r="H192" s="81">
        <v>1.3</v>
      </c>
      <c r="I192" s="95">
        <v>68664.96</v>
      </c>
      <c r="J192" s="52">
        <v>0.76</v>
      </c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84"/>
    </row>
    <row r="193" s="1" customFormat="1" ht="20" customHeight="1" spans="1:23">
      <c r="A193" s="41">
        <v>186</v>
      </c>
      <c r="B193" s="41"/>
      <c r="C193" s="23"/>
      <c r="D193" s="23"/>
      <c r="E193" s="23"/>
      <c r="F193" s="23"/>
      <c r="G193" s="45" t="s">
        <v>1009</v>
      </c>
      <c r="H193" s="81">
        <v>1.3</v>
      </c>
      <c r="I193" s="95">
        <v>41008.24</v>
      </c>
      <c r="J193" s="52">
        <v>0.45</v>
      </c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84"/>
    </row>
    <row r="194" s="1" customFormat="1" ht="20" customHeight="1" spans="1:23">
      <c r="A194" s="41">
        <v>187</v>
      </c>
      <c r="B194" s="41"/>
      <c r="C194" s="44"/>
      <c r="D194" s="44"/>
      <c r="E194" s="44"/>
      <c r="F194" s="44"/>
      <c r="G194" s="45" t="s">
        <v>1010</v>
      </c>
      <c r="H194" s="81">
        <v>1.3</v>
      </c>
      <c r="I194" s="95">
        <v>68664.96</v>
      </c>
      <c r="J194" s="52">
        <v>0.76</v>
      </c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84"/>
    </row>
    <row r="195" s="1" customFormat="1" ht="20" customHeight="1" spans="1:23">
      <c r="A195" s="41">
        <v>188</v>
      </c>
      <c r="B195" s="41"/>
      <c r="C195" s="44"/>
      <c r="D195" s="44"/>
      <c r="E195" s="44"/>
      <c r="F195" s="44"/>
      <c r="G195" s="45" t="s">
        <v>1011</v>
      </c>
      <c r="H195" s="81">
        <v>1.3</v>
      </c>
      <c r="I195" s="95">
        <v>68664.96</v>
      </c>
      <c r="J195" s="52">
        <v>0.76</v>
      </c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84"/>
    </row>
    <row r="196" s="1" customFormat="1" ht="20" customHeight="1" spans="1:23">
      <c r="A196" s="41">
        <v>189</v>
      </c>
      <c r="B196" s="87"/>
      <c r="C196" s="87"/>
      <c r="D196" s="87"/>
      <c r="E196" s="87"/>
      <c r="F196" s="87"/>
      <c r="G196" s="45" t="s">
        <v>1012</v>
      </c>
      <c r="H196" s="81">
        <v>1.3</v>
      </c>
      <c r="I196" s="95">
        <v>51975.56</v>
      </c>
      <c r="J196" s="52">
        <v>0.57</v>
      </c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84"/>
    </row>
    <row r="197" s="1" customFormat="1" ht="20" customHeight="1" spans="1:23">
      <c r="A197" s="41">
        <v>190</v>
      </c>
      <c r="B197" s="87"/>
      <c r="C197" s="87"/>
      <c r="D197" s="87"/>
      <c r="E197" s="87"/>
      <c r="F197" s="87"/>
      <c r="G197" s="45" t="s">
        <v>1013</v>
      </c>
      <c r="H197" s="81">
        <v>1.3</v>
      </c>
      <c r="I197" s="95">
        <v>41008.24</v>
      </c>
      <c r="J197" s="52">
        <v>0.45</v>
      </c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84"/>
    </row>
    <row r="198" s="1" customFormat="1" ht="20" customHeight="1" spans="1:23">
      <c r="A198" s="41">
        <v>191</v>
      </c>
      <c r="B198" s="87"/>
      <c r="C198" s="87"/>
      <c r="D198" s="87"/>
      <c r="E198" s="87"/>
      <c r="F198" s="87"/>
      <c r="G198" s="45" t="s">
        <v>1014</v>
      </c>
      <c r="H198" s="81">
        <v>1.3</v>
      </c>
      <c r="I198" s="95">
        <v>41008.24</v>
      </c>
      <c r="J198" s="52">
        <v>0.45</v>
      </c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84"/>
    </row>
    <row r="199" s="1" customFormat="1" ht="20" customHeight="1" spans="1:23">
      <c r="A199" s="41">
        <v>192</v>
      </c>
      <c r="B199" s="87"/>
      <c r="C199" s="87"/>
      <c r="D199" s="87"/>
      <c r="E199" s="87"/>
      <c r="F199" s="87"/>
      <c r="G199" s="45" t="s">
        <v>1015</v>
      </c>
      <c r="H199" s="81">
        <v>1.3</v>
      </c>
      <c r="I199" s="95">
        <v>51975.56</v>
      </c>
      <c r="J199" s="52">
        <v>0.57</v>
      </c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84"/>
    </row>
    <row r="200" s="1" customFormat="1" ht="20" customHeight="1" spans="1:256">
      <c r="A200" s="41">
        <v>193</v>
      </c>
      <c r="B200" s="87"/>
      <c r="C200" s="87"/>
      <c r="D200" s="87"/>
      <c r="E200" s="87"/>
      <c r="F200" s="87"/>
      <c r="G200" s="45" t="s">
        <v>1016</v>
      </c>
      <c r="H200" s="81">
        <v>1.3</v>
      </c>
      <c r="I200" s="95">
        <v>68664.96</v>
      </c>
      <c r="J200" s="52">
        <v>0.76</v>
      </c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8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  <row r="201" s="1" customFormat="1" ht="20" customHeight="1" spans="1:256">
      <c r="A201" s="41">
        <v>194</v>
      </c>
      <c r="B201" s="87"/>
      <c r="C201" s="87"/>
      <c r="D201" s="87"/>
      <c r="E201" s="87"/>
      <c r="F201" s="87"/>
      <c r="G201" s="45" t="s">
        <v>1017</v>
      </c>
      <c r="H201" s="81">
        <v>1.3</v>
      </c>
      <c r="I201" s="95">
        <v>51975.56</v>
      </c>
      <c r="J201" s="52">
        <v>0.57</v>
      </c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8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</row>
    <row r="202" s="1" customFormat="1" ht="20" customHeight="1" spans="1:256">
      <c r="A202" s="41">
        <v>195</v>
      </c>
      <c r="B202" s="87"/>
      <c r="C202" s="87"/>
      <c r="D202" s="87"/>
      <c r="E202" s="87"/>
      <c r="F202" s="87"/>
      <c r="G202" s="45" t="s">
        <v>1018</v>
      </c>
      <c r="H202" s="81">
        <v>1.3</v>
      </c>
      <c r="I202" s="95">
        <v>68664.96</v>
      </c>
      <c r="J202" s="52">
        <v>0.76</v>
      </c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8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</row>
    <row r="203" s="1" customFormat="1" ht="20" customHeight="1" spans="1:256">
      <c r="A203" s="41">
        <v>196</v>
      </c>
      <c r="B203" s="87"/>
      <c r="C203" s="87"/>
      <c r="D203" s="87"/>
      <c r="E203" s="87"/>
      <c r="F203" s="87"/>
      <c r="G203" s="45" t="s">
        <v>1019</v>
      </c>
      <c r="H203" s="81">
        <v>1.3</v>
      </c>
      <c r="I203" s="95">
        <v>51975.56</v>
      </c>
      <c r="J203" s="52">
        <v>0.57</v>
      </c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8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</row>
    <row r="204" s="1" customFormat="1" ht="20" customHeight="1" spans="1:256">
      <c r="A204" s="41">
        <v>197</v>
      </c>
      <c r="B204" s="87"/>
      <c r="C204" s="87"/>
      <c r="D204" s="87"/>
      <c r="E204" s="87"/>
      <c r="F204" s="87"/>
      <c r="G204" s="45" t="s">
        <v>1020</v>
      </c>
      <c r="H204" s="81">
        <v>1.3</v>
      </c>
      <c r="I204" s="95">
        <v>68664.96</v>
      </c>
      <c r="J204" s="52">
        <v>0.76</v>
      </c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8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</row>
    <row r="205" s="1" customFormat="1" ht="20" customHeight="1" spans="1:256">
      <c r="A205" s="41">
        <v>198</v>
      </c>
      <c r="B205" s="87"/>
      <c r="C205" s="87"/>
      <c r="D205" s="87"/>
      <c r="E205" s="87"/>
      <c r="F205" s="87"/>
      <c r="G205" s="45" t="s">
        <v>1021</v>
      </c>
      <c r="H205" s="81">
        <v>1.3</v>
      </c>
      <c r="I205" s="95">
        <v>41008.24</v>
      </c>
      <c r="J205" s="52">
        <v>0.45</v>
      </c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8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  <c r="IV205" s="4"/>
    </row>
    <row r="206" s="1" customFormat="1" ht="20" customHeight="1" spans="1:256">
      <c r="A206" s="41">
        <v>199</v>
      </c>
      <c r="B206" s="87"/>
      <c r="C206" s="87"/>
      <c r="D206" s="87"/>
      <c r="E206" s="87"/>
      <c r="F206" s="87"/>
      <c r="G206" s="45" t="s">
        <v>1022</v>
      </c>
      <c r="H206" s="81">
        <v>1.3</v>
      </c>
      <c r="I206" s="95">
        <v>41008.24</v>
      </c>
      <c r="J206" s="52">
        <v>0.45</v>
      </c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84"/>
      <c r="IK206" s="4"/>
      <c r="IL206" s="4"/>
      <c r="IM206" s="4"/>
      <c r="IN206" s="4"/>
      <c r="IO206" s="4"/>
      <c r="IP206" s="4"/>
      <c r="IQ206" s="4"/>
      <c r="IR206" s="4"/>
      <c r="IS206" s="4"/>
      <c r="IT206" s="4"/>
      <c r="IU206" s="4"/>
      <c r="IV206" s="4"/>
    </row>
    <row r="207" s="1" customFormat="1" ht="20" customHeight="1" spans="1:256">
      <c r="A207" s="41">
        <v>200</v>
      </c>
      <c r="B207" s="87"/>
      <c r="C207" s="87"/>
      <c r="D207" s="87"/>
      <c r="E207" s="87"/>
      <c r="F207" s="87"/>
      <c r="G207" s="45" t="s">
        <v>1023</v>
      </c>
      <c r="H207" s="81">
        <v>1.3</v>
      </c>
      <c r="I207" s="95">
        <v>68664.96</v>
      </c>
      <c r="J207" s="52">
        <v>0.76</v>
      </c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84"/>
      <c r="IK207" s="4"/>
      <c r="IL207" s="4"/>
      <c r="IM207" s="4"/>
      <c r="IN207" s="4"/>
      <c r="IO207" s="4"/>
      <c r="IP207" s="4"/>
      <c r="IQ207" s="4"/>
      <c r="IR207" s="4"/>
      <c r="IS207" s="4"/>
      <c r="IT207" s="4"/>
      <c r="IU207" s="4"/>
      <c r="IV207" s="4"/>
    </row>
    <row r="208" s="1" customFormat="1" ht="20" customHeight="1" spans="1:256">
      <c r="A208" s="41">
        <v>201</v>
      </c>
      <c r="B208" s="87"/>
      <c r="C208" s="87"/>
      <c r="D208" s="87"/>
      <c r="E208" s="87"/>
      <c r="F208" s="87"/>
      <c r="G208" s="45" t="s">
        <v>1024</v>
      </c>
      <c r="H208" s="81">
        <v>1.3</v>
      </c>
      <c r="I208" s="95">
        <v>51975.56</v>
      </c>
      <c r="J208" s="52">
        <v>0.57</v>
      </c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84"/>
      <c r="IK208" s="4"/>
      <c r="IL208" s="4"/>
      <c r="IM208" s="4"/>
      <c r="IN208" s="4"/>
      <c r="IO208" s="4"/>
      <c r="IP208" s="4"/>
      <c r="IQ208" s="4"/>
      <c r="IR208" s="4"/>
      <c r="IS208" s="4"/>
      <c r="IT208" s="4"/>
      <c r="IU208" s="4"/>
      <c r="IV208" s="4"/>
    </row>
    <row r="209" s="1" customFormat="1" ht="20" customHeight="1" spans="1:256">
      <c r="A209" s="87"/>
      <c r="B209" s="87"/>
      <c r="C209" s="87"/>
      <c r="D209" s="87"/>
      <c r="E209" s="87"/>
      <c r="F209" s="87"/>
      <c r="G209" s="45"/>
      <c r="H209" s="63"/>
      <c r="I209" s="52"/>
      <c r="J209" s="52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</row>
    <row r="210" s="1" customFormat="1" ht="20" customHeight="1" spans="1:256">
      <c r="A210" s="87"/>
      <c r="B210" s="87"/>
      <c r="C210" s="87"/>
      <c r="D210" s="87"/>
      <c r="E210" s="87"/>
      <c r="F210" s="87"/>
      <c r="G210" s="45"/>
      <c r="H210" s="63"/>
      <c r="I210" s="52"/>
      <c r="J210" s="52"/>
      <c r="IK210" s="4"/>
      <c r="IL210" s="4"/>
      <c r="IM210" s="4"/>
      <c r="IN210" s="4"/>
      <c r="IO210" s="4"/>
      <c r="IP210" s="4"/>
      <c r="IQ210" s="4"/>
      <c r="IR210" s="4"/>
      <c r="IS210" s="4"/>
      <c r="IT210" s="4"/>
      <c r="IU210" s="4"/>
      <c r="IV210" s="4"/>
    </row>
    <row r="211" s="1" customFormat="1" spans="1:256">
      <c r="A211" s="46" t="s">
        <v>1025</v>
      </c>
      <c r="B211" s="46"/>
      <c r="J211" s="55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  <c r="IV211" s="4"/>
    </row>
    <row r="212" s="1" customFormat="1" spans="1:256">
      <c r="A212" s="47" t="s">
        <v>1026</v>
      </c>
      <c r="B212" s="47"/>
      <c r="C212" s="46"/>
      <c r="D212" s="46"/>
      <c r="E212" s="46"/>
      <c r="F212" s="46"/>
      <c r="J212" s="55"/>
      <c r="IK212" s="4"/>
      <c r="IL212" s="4"/>
      <c r="IM212" s="4"/>
      <c r="IN212" s="4"/>
      <c r="IO212" s="4"/>
      <c r="IP212" s="4"/>
      <c r="IQ212" s="4"/>
      <c r="IR212" s="4"/>
      <c r="IS212" s="4"/>
      <c r="IT212" s="4"/>
      <c r="IU212" s="4"/>
      <c r="IV212" s="4"/>
    </row>
    <row r="213" s="1" customFormat="1" spans="1:256">
      <c r="A213" s="46"/>
      <c r="B213" s="46"/>
      <c r="J213" s="55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  <c r="IV213" s="4"/>
    </row>
  </sheetData>
  <mergeCells count="13">
    <mergeCell ref="A3:J3"/>
    <mergeCell ref="G4:H4"/>
    <mergeCell ref="A211:F211"/>
    <mergeCell ref="A212:F212"/>
    <mergeCell ref="A213:F213"/>
    <mergeCell ref="A4:A5"/>
    <mergeCell ref="B4:B5"/>
    <mergeCell ref="C4:C5"/>
    <mergeCell ref="D4:D5"/>
    <mergeCell ref="E4:E5"/>
    <mergeCell ref="F4:F5"/>
    <mergeCell ref="I4:I5"/>
    <mergeCell ref="A1:J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28"/>
  <sheetViews>
    <sheetView workbookViewId="0">
      <selection activeCell="D23" sqref="D23"/>
    </sheetView>
  </sheetViews>
  <sheetFormatPr defaultColWidth="7.875" defaultRowHeight="13.5"/>
  <cols>
    <col min="1" max="1" width="4.50833333333333" style="1" customWidth="1"/>
    <col min="2" max="2" width="8.50833333333333" style="1" customWidth="1"/>
    <col min="3" max="3" width="22.75" style="1" customWidth="1"/>
    <col min="4" max="4" width="16.25" style="1" customWidth="1"/>
    <col min="5" max="6" width="18.875" style="1" customWidth="1"/>
    <col min="7" max="7" width="12.875" style="1" customWidth="1"/>
    <col min="8" max="8" width="11.625" style="1" customWidth="1"/>
    <col min="9" max="9" width="9.75" style="1" customWidth="1"/>
    <col min="10" max="10" width="14.75" style="1" customWidth="1"/>
    <col min="11" max="11" width="12" style="55" customWidth="1"/>
    <col min="12" max="24" width="7.875" style="1"/>
    <col min="25" max="25" width="9.25" style="1"/>
    <col min="26" max="26" width="8.25" style="1" customWidth="1"/>
    <col min="27" max="245" width="7.875" style="1"/>
    <col min="246" max="16384" width="7.875" style="4"/>
  </cols>
  <sheetData>
    <row r="1" s="1" customFormat="1" ht="12.75" spans="1:11">
      <c r="A1" s="5" t="s">
        <v>1027</v>
      </c>
      <c r="B1" s="5"/>
      <c r="C1" s="5"/>
      <c r="D1" s="5"/>
      <c r="E1" s="5"/>
      <c r="F1" s="5"/>
      <c r="G1" s="5"/>
      <c r="H1" s="5"/>
      <c r="I1" s="5"/>
      <c r="J1" s="5"/>
      <c r="K1" s="71"/>
    </row>
    <row r="2" s="1" customFormat="1" ht="24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71"/>
    </row>
    <row r="3" s="1" customFormat="1" ht="24" customHeight="1" spans="1:11">
      <c r="A3" s="7" t="s">
        <v>808</v>
      </c>
      <c r="B3" s="7"/>
      <c r="C3" s="7"/>
      <c r="D3" s="7"/>
      <c r="E3" s="7"/>
      <c r="F3" s="7"/>
      <c r="G3" s="7"/>
      <c r="H3" s="7"/>
      <c r="I3" s="7"/>
      <c r="J3" s="7"/>
      <c r="K3" s="72"/>
    </row>
    <row r="4" s="1" customFormat="1" ht="21" customHeight="1" spans="1:11">
      <c r="A4" s="9" t="s">
        <v>1</v>
      </c>
      <c r="B4" s="10" t="s">
        <v>809</v>
      </c>
      <c r="C4" s="11" t="s">
        <v>810</v>
      </c>
      <c r="D4" s="12" t="s">
        <v>811</v>
      </c>
      <c r="E4" s="13" t="s">
        <v>812</v>
      </c>
      <c r="F4" s="56" t="s">
        <v>10</v>
      </c>
      <c r="G4" s="15" t="s">
        <v>1028</v>
      </c>
      <c r="H4" s="15" t="s">
        <v>813</v>
      </c>
      <c r="I4" s="15"/>
      <c r="J4" s="16" t="s">
        <v>814</v>
      </c>
      <c r="K4" s="73" t="s">
        <v>815</v>
      </c>
    </row>
    <row r="5" s="1" customFormat="1" ht="21" customHeight="1" spans="1:11">
      <c r="A5" s="57"/>
      <c r="B5" s="58"/>
      <c r="C5" s="19"/>
      <c r="D5" s="12"/>
      <c r="E5" s="59"/>
      <c r="F5" s="60"/>
      <c r="G5" s="16"/>
      <c r="H5" s="61" t="s">
        <v>816</v>
      </c>
      <c r="I5" s="61" t="s">
        <v>817</v>
      </c>
      <c r="J5" s="74"/>
      <c r="K5" s="75" t="s">
        <v>818</v>
      </c>
    </row>
    <row r="6" s="1" customFormat="1" ht="20" customHeight="1" spans="1:11">
      <c r="A6" s="41"/>
      <c r="B6" s="45" t="s">
        <v>819</v>
      </c>
      <c r="C6" s="45">
        <v>1</v>
      </c>
      <c r="D6" s="62"/>
      <c r="E6" s="62"/>
      <c r="F6" s="62"/>
      <c r="G6" s="62"/>
      <c r="H6" s="63">
        <v>317</v>
      </c>
      <c r="I6" s="76">
        <v>406.7</v>
      </c>
      <c r="J6" s="77">
        <v>25337855.3</v>
      </c>
      <c r="K6" s="50">
        <v>877.4</v>
      </c>
    </row>
    <row r="7" s="1" customFormat="1" ht="56" customHeight="1" spans="1:26">
      <c r="A7" s="41"/>
      <c r="B7" s="64"/>
      <c r="C7" s="65" t="s">
        <v>820</v>
      </c>
      <c r="D7" s="23" t="s">
        <v>821</v>
      </c>
      <c r="E7" s="120" t="s">
        <v>822</v>
      </c>
      <c r="F7" s="23" t="s">
        <v>823</v>
      </c>
      <c r="G7" s="66"/>
      <c r="H7" s="67">
        <v>317</v>
      </c>
      <c r="I7" s="78">
        <v>406.7</v>
      </c>
      <c r="J7" s="79">
        <v>25337855.3</v>
      </c>
      <c r="K7" s="51">
        <v>877.4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3"/>
      <c r="Y7" s="85"/>
      <c r="Z7" s="85"/>
    </row>
    <row r="8" s="1" customFormat="1" ht="20" customHeight="1" spans="1:24">
      <c r="A8" s="41">
        <v>1</v>
      </c>
      <c r="B8" s="41"/>
      <c r="C8" s="44"/>
      <c r="D8" s="44"/>
      <c r="E8" s="44"/>
      <c r="F8" s="44"/>
      <c r="G8" s="45" t="s">
        <v>1029</v>
      </c>
      <c r="H8" s="45" t="s">
        <v>1030</v>
      </c>
      <c r="I8" s="81">
        <v>1.3</v>
      </c>
      <c r="J8" s="82">
        <v>72904</v>
      </c>
      <c r="K8" s="52">
        <v>2.52</v>
      </c>
      <c r="L8" s="80"/>
      <c r="X8" s="84"/>
    </row>
    <row r="9" s="1" customFormat="1" ht="20" customHeight="1" spans="1:24">
      <c r="A9" s="41">
        <v>2</v>
      </c>
      <c r="B9" s="41"/>
      <c r="C9" s="44"/>
      <c r="D9" s="44"/>
      <c r="E9" s="44"/>
      <c r="F9" s="44"/>
      <c r="G9" s="45" t="s">
        <v>1029</v>
      </c>
      <c r="H9" s="45" t="s">
        <v>1031</v>
      </c>
      <c r="I9" s="81">
        <v>1</v>
      </c>
      <c r="J9" s="82">
        <v>64069</v>
      </c>
      <c r="K9" s="52">
        <v>2.21</v>
      </c>
      <c r="L9" s="80"/>
      <c r="X9" s="84"/>
    </row>
    <row r="10" s="1" customFormat="1" ht="20" customHeight="1" spans="1:24">
      <c r="A10" s="41">
        <v>3</v>
      </c>
      <c r="B10" s="41"/>
      <c r="C10" s="44"/>
      <c r="D10" s="44"/>
      <c r="E10" s="44"/>
      <c r="F10" s="44"/>
      <c r="G10" s="45" t="s">
        <v>1029</v>
      </c>
      <c r="H10" s="45" t="s">
        <v>1032</v>
      </c>
      <c r="I10" s="81">
        <v>1</v>
      </c>
      <c r="J10" s="82">
        <v>57467</v>
      </c>
      <c r="K10" s="52">
        <v>1.99</v>
      </c>
      <c r="L10" s="80"/>
      <c r="X10" s="84"/>
    </row>
    <row r="11" s="1" customFormat="1" ht="20" customHeight="1" spans="1:24">
      <c r="A11" s="41">
        <v>4</v>
      </c>
      <c r="B11" s="41"/>
      <c r="C11" s="44"/>
      <c r="D11" s="44"/>
      <c r="E11" s="44"/>
      <c r="F11" s="44"/>
      <c r="G11" s="45" t="s">
        <v>1029</v>
      </c>
      <c r="H11" s="45" t="s">
        <v>1033</v>
      </c>
      <c r="I11" s="81">
        <v>1.3</v>
      </c>
      <c r="J11" s="82">
        <v>75760.1</v>
      </c>
      <c r="K11" s="52">
        <v>2.62</v>
      </c>
      <c r="L11" s="80"/>
      <c r="X11" s="84"/>
    </row>
    <row r="12" s="1" customFormat="1" ht="20" customHeight="1" spans="1:24">
      <c r="A12" s="41">
        <v>5</v>
      </c>
      <c r="B12" s="41"/>
      <c r="C12" s="44"/>
      <c r="D12" s="44"/>
      <c r="E12" s="44"/>
      <c r="F12" s="44"/>
      <c r="G12" s="45" t="s">
        <v>1029</v>
      </c>
      <c r="H12" s="45" t="s">
        <v>1034</v>
      </c>
      <c r="I12" s="81">
        <v>1.3</v>
      </c>
      <c r="J12" s="82">
        <v>57562.7</v>
      </c>
      <c r="K12" s="52">
        <v>1.99</v>
      </c>
      <c r="L12" s="80"/>
      <c r="X12" s="84"/>
    </row>
    <row r="13" s="1" customFormat="1" ht="20" customHeight="1" spans="1:24">
      <c r="A13" s="41">
        <v>6</v>
      </c>
      <c r="B13" s="41"/>
      <c r="C13" s="44"/>
      <c r="D13" s="44"/>
      <c r="E13" s="44"/>
      <c r="F13" s="44"/>
      <c r="G13" s="45" t="s">
        <v>1029</v>
      </c>
      <c r="H13" s="45" t="s">
        <v>1035</v>
      </c>
      <c r="I13" s="81">
        <v>1</v>
      </c>
      <c r="J13" s="82">
        <v>64392</v>
      </c>
      <c r="K13" s="52">
        <v>2.22</v>
      </c>
      <c r="L13" s="80"/>
      <c r="X13" s="84"/>
    </row>
    <row r="14" s="1" customFormat="1" ht="20" customHeight="1" spans="1:24">
      <c r="A14" s="41">
        <v>7</v>
      </c>
      <c r="B14" s="41"/>
      <c r="C14" s="44"/>
      <c r="D14" s="44"/>
      <c r="E14" s="44"/>
      <c r="F14" s="44"/>
      <c r="G14" s="45" t="s">
        <v>1029</v>
      </c>
      <c r="H14" s="45" t="s">
        <v>1036</v>
      </c>
      <c r="I14" s="81">
        <v>1.3</v>
      </c>
      <c r="J14" s="82">
        <v>57534.1</v>
      </c>
      <c r="K14" s="52">
        <v>1.99</v>
      </c>
      <c r="L14" s="80"/>
      <c r="X14" s="84"/>
    </row>
    <row r="15" s="1" customFormat="1" ht="20" customHeight="1" spans="1:24">
      <c r="A15" s="41">
        <v>8</v>
      </c>
      <c r="B15" s="41"/>
      <c r="C15" s="44"/>
      <c r="D15" s="44"/>
      <c r="E15" s="44"/>
      <c r="F15" s="44"/>
      <c r="G15" s="45" t="s">
        <v>1029</v>
      </c>
      <c r="H15" s="45" t="s">
        <v>1037</v>
      </c>
      <c r="I15" s="81">
        <v>1.3</v>
      </c>
      <c r="J15" s="82">
        <v>67632.5</v>
      </c>
      <c r="K15" s="52">
        <v>2.34</v>
      </c>
      <c r="L15" s="80"/>
      <c r="X15" s="84"/>
    </row>
    <row r="16" s="1" customFormat="1" ht="20" customHeight="1" spans="1:24">
      <c r="A16" s="41">
        <v>9</v>
      </c>
      <c r="B16" s="41"/>
      <c r="C16" s="44"/>
      <c r="D16" s="44"/>
      <c r="E16" s="44"/>
      <c r="F16" s="44"/>
      <c r="G16" s="45" t="s">
        <v>1029</v>
      </c>
      <c r="H16" s="45" t="s">
        <v>1038</v>
      </c>
      <c r="I16" s="81">
        <v>1.3</v>
      </c>
      <c r="J16" s="82">
        <v>68060.2</v>
      </c>
      <c r="K16" s="52">
        <v>2.35</v>
      </c>
      <c r="L16" s="80"/>
      <c r="X16" s="84"/>
    </row>
    <row r="17" s="1" customFormat="1" ht="20" customHeight="1" spans="1:24">
      <c r="A17" s="41">
        <v>10</v>
      </c>
      <c r="B17" s="41"/>
      <c r="C17" s="44"/>
      <c r="D17" s="44"/>
      <c r="E17" s="44"/>
      <c r="F17" s="44"/>
      <c r="G17" s="45" t="s">
        <v>1029</v>
      </c>
      <c r="H17" s="45" t="s">
        <v>1039</v>
      </c>
      <c r="I17" s="81">
        <v>1.3</v>
      </c>
      <c r="J17" s="82">
        <v>76554.4</v>
      </c>
      <c r="K17" s="52">
        <v>2.65</v>
      </c>
      <c r="L17" s="80"/>
      <c r="X17" s="84"/>
    </row>
    <row r="18" s="1" customFormat="1" ht="20" customHeight="1" spans="1:24">
      <c r="A18" s="41">
        <v>11</v>
      </c>
      <c r="B18" s="41"/>
      <c r="C18" s="44"/>
      <c r="D18" s="44"/>
      <c r="E18" s="44"/>
      <c r="F18" s="44"/>
      <c r="G18" s="45" t="s">
        <v>1029</v>
      </c>
      <c r="H18" s="45" t="s">
        <v>1040</v>
      </c>
      <c r="I18" s="81">
        <v>1</v>
      </c>
      <c r="J18" s="82">
        <v>57749</v>
      </c>
      <c r="K18" s="52">
        <v>2</v>
      </c>
      <c r="L18" s="80"/>
      <c r="X18" s="84"/>
    </row>
    <row r="19" s="1" customFormat="1" ht="20" customHeight="1" spans="1:24">
      <c r="A19" s="41">
        <v>12</v>
      </c>
      <c r="B19" s="41"/>
      <c r="C19" s="44"/>
      <c r="D19" s="44"/>
      <c r="E19" s="44"/>
      <c r="F19" s="44"/>
      <c r="G19" s="45" t="s">
        <v>1029</v>
      </c>
      <c r="H19" s="45" t="s">
        <v>1041</v>
      </c>
      <c r="I19" s="81">
        <v>1</v>
      </c>
      <c r="J19" s="82">
        <v>59963</v>
      </c>
      <c r="K19" s="52">
        <v>2.08</v>
      </c>
      <c r="L19" s="80"/>
      <c r="X19" s="84"/>
    </row>
    <row r="20" s="1" customFormat="1" ht="20" customHeight="1" spans="1:24">
      <c r="A20" s="41">
        <v>13</v>
      </c>
      <c r="B20" s="41"/>
      <c r="C20" s="44"/>
      <c r="D20" s="44"/>
      <c r="E20" s="44"/>
      <c r="F20" s="44"/>
      <c r="G20" s="45" t="s">
        <v>1029</v>
      </c>
      <c r="H20" s="45" t="s">
        <v>1042</v>
      </c>
      <c r="I20" s="81">
        <v>1.3</v>
      </c>
      <c r="J20" s="82">
        <v>74932</v>
      </c>
      <c r="K20" s="52">
        <v>2.59</v>
      </c>
      <c r="L20" s="80"/>
      <c r="X20" s="84"/>
    </row>
    <row r="21" s="1" customFormat="1" ht="20" customHeight="1" spans="1:24">
      <c r="A21" s="41">
        <v>14</v>
      </c>
      <c r="B21" s="41"/>
      <c r="C21" s="44"/>
      <c r="D21" s="44"/>
      <c r="E21" s="44"/>
      <c r="F21" s="44"/>
      <c r="G21" s="45" t="s">
        <v>1029</v>
      </c>
      <c r="H21" s="45" t="s">
        <v>1043</v>
      </c>
      <c r="I21" s="81">
        <v>1.3</v>
      </c>
      <c r="J21" s="82">
        <v>75961.6</v>
      </c>
      <c r="K21" s="52">
        <v>2.63</v>
      </c>
      <c r="L21" s="80"/>
      <c r="X21" s="84"/>
    </row>
    <row r="22" s="1" customFormat="1" ht="20" customHeight="1" spans="1:24">
      <c r="A22" s="41">
        <v>15</v>
      </c>
      <c r="B22" s="41"/>
      <c r="C22" s="44"/>
      <c r="D22" s="44"/>
      <c r="E22" s="44"/>
      <c r="F22" s="44"/>
      <c r="G22" s="45" t="s">
        <v>1029</v>
      </c>
      <c r="H22" s="45" t="s">
        <v>1044</v>
      </c>
      <c r="I22" s="81">
        <v>1.3</v>
      </c>
      <c r="J22" s="82">
        <v>90905.1</v>
      </c>
      <c r="K22" s="52">
        <v>3.15</v>
      </c>
      <c r="L22" s="80"/>
      <c r="X22" s="84"/>
    </row>
    <row r="23" s="1" customFormat="1" ht="20" customHeight="1" spans="1:24">
      <c r="A23" s="41">
        <v>16</v>
      </c>
      <c r="B23" s="41"/>
      <c r="C23" s="44"/>
      <c r="D23" s="44"/>
      <c r="E23" s="44"/>
      <c r="F23" s="44"/>
      <c r="G23" s="45" t="s">
        <v>1029</v>
      </c>
      <c r="H23" s="45" t="s">
        <v>1045</v>
      </c>
      <c r="I23" s="81">
        <v>1.3</v>
      </c>
      <c r="J23" s="82">
        <v>67302.3</v>
      </c>
      <c r="K23" s="52">
        <v>2.33</v>
      </c>
      <c r="L23" s="80"/>
      <c r="X23" s="84"/>
    </row>
    <row r="24" s="1" customFormat="1" ht="20" customHeight="1" spans="1:24">
      <c r="A24" s="41">
        <v>17</v>
      </c>
      <c r="B24" s="41"/>
      <c r="C24" s="44"/>
      <c r="D24" s="44"/>
      <c r="E24" s="44"/>
      <c r="F24" s="44"/>
      <c r="G24" s="45" t="s">
        <v>1029</v>
      </c>
      <c r="H24" s="45" t="s">
        <v>1046</v>
      </c>
      <c r="I24" s="81">
        <v>1.3</v>
      </c>
      <c r="J24" s="82">
        <v>82197.7</v>
      </c>
      <c r="K24" s="52">
        <v>2.85</v>
      </c>
      <c r="L24" s="80"/>
      <c r="X24" s="84"/>
    </row>
    <row r="25" s="1" customFormat="1" ht="20" customHeight="1" spans="1:24">
      <c r="A25" s="41">
        <v>18</v>
      </c>
      <c r="B25" s="41"/>
      <c r="C25" s="44"/>
      <c r="D25" s="44"/>
      <c r="E25" s="44"/>
      <c r="F25" s="44"/>
      <c r="G25" s="45" t="s">
        <v>1029</v>
      </c>
      <c r="H25" s="45" t="s">
        <v>1047</v>
      </c>
      <c r="I25" s="81">
        <v>1.3</v>
      </c>
      <c r="J25" s="82">
        <v>70005</v>
      </c>
      <c r="K25" s="52">
        <v>2.42</v>
      </c>
      <c r="L25" s="80"/>
      <c r="X25" s="84"/>
    </row>
    <row r="26" s="1" customFormat="1" ht="20" customHeight="1" spans="1:24">
      <c r="A26" s="41">
        <v>19</v>
      </c>
      <c r="B26" s="41"/>
      <c r="C26" s="44"/>
      <c r="D26" s="44"/>
      <c r="E26" s="44"/>
      <c r="F26" s="44"/>
      <c r="G26" s="45" t="s">
        <v>1029</v>
      </c>
      <c r="H26" s="45" t="s">
        <v>1048</v>
      </c>
      <c r="I26" s="81">
        <v>1.3</v>
      </c>
      <c r="J26" s="82">
        <v>82295.2</v>
      </c>
      <c r="K26" s="52">
        <v>2.85</v>
      </c>
      <c r="L26" s="80"/>
      <c r="X26" s="84"/>
    </row>
    <row r="27" s="1" customFormat="1" ht="20" customHeight="1" spans="1:24">
      <c r="A27" s="41">
        <v>20</v>
      </c>
      <c r="B27" s="41"/>
      <c r="C27" s="44"/>
      <c r="D27" s="44"/>
      <c r="E27" s="44"/>
      <c r="F27" s="44"/>
      <c r="G27" s="45" t="s">
        <v>1029</v>
      </c>
      <c r="H27" s="45" t="s">
        <v>1049</v>
      </c>
      <c r="I27" s="81">
        <v>1</v>
      </c>
      <c r="J27" s="82">
        <v>54652</v>
      </c>
      <c r="K27" s="52">
        <v>1.89</v>
      </c>
      <c r="L27" s="80"/>
      <c r="X27" s="84"/>
    </row>
    <row r="28" s="1" customFormat="1" ht="20" customHeight="1" spans="1:24">
      <c r="A28" s="41">
        <v>21</v>
      </c>
      <c r="B28" s="41"/>
      <c r="C28" s="44"/>
      <c r="D28" s="44"/>
      <c r="E28" s="44"/>
      <c r="F28" s="44"/>
      <c r="G28" s="45" t="s">
        <v>1029</v>
      </c>
      <c r="H28" s="45" t="s">
        <v>1050</v>
      </c>
      <c r="I28" s="81">
        <v>1</v>
      </c>
      <c r="J28" s="82">
        <v>68864</v>
      </c>
      <c r="K28" s="52">
        <v>2.38</v>
      </c>
      <c r="L28" s="80"/>
      <c r="X28" s="84"/>
    </row>
    <row r="29" s="1" customFormat="1" ht="20" customHeight="1" spans="1:24">
      <c r="A29" s="41">
        <v>22</v>
      </c>
      <c r="B29" s="41"/>
      <c r="C29" s="68"/>
      <c r="D29" s="44"/>
      <c r="E29" s="44"/>
      <c r="F29" s="44"/>
      <c r="G29" s="45" t="s">
        <v>1029</v>
      </c>
      <c r="H29" s="45" t="s">
        <v>1051</v>
      </c>
      <c r="I29" s="81">
        <v>1.3</v>
      </c>
      <c r="J29" s="82">
        <v>86669.7</v>
      </c>
      <c r="K29" s="50">
        <v>3</v>
      </c>
      <c r="L29" s="80"/>
      <c r="X29" s="84"/>
    </row>
    <row r="30" s="1" customFormat="1" ht="20" customHeight="1" spans="1:24">
      <c r="A30" s="41">
        <v>23</v>
      </c>
      <c r="B30" s="41"/>
      <c r="C30" s="44"/>
      <c r="D30" s="44"/>
      <c r="E30" s="44"/>
      <c r="F30" s="44"/>
      <c r="G30" s="45" t="s">
        <v>1029</v>
      </c>
      <c r="H30" s="45" t="s">
        <v>1052</v>
      </c>
      <c r="I30" s="81">
        <v>1</v>
      </c>
      <c r="J30" s="82">
        <v>60051</v>
      </c>
      <c r="K30" s="52">
        <v>2.08</v>
      </c>
      <c r="L30" s="80"/>
      <c r="X30" s="84"/>
    </row>
    <row r="31" s="1" customFormat="1" ht="20" customHeight="1" spans="1:24">
      <c r="A31" s="41">
        <v>24</v>
      </c>
      <c r="B31" s="41"/>
      <c r="C31" s="44"/>
      <c r="D31" s="44"/>
      <c r="E31" s="44"/>
      <c r="F31" s="44"/>
      <c r="G31" s="45" t="s">
        <v>1029</v>
      </c>
      <c r="H31" s="45" t="s">
        <v>1053</v>
      </c>
      <c r="I31" s="81">
        <v>1.3</v>
      </c>
      <c r="J31" s="82">
        <v>90993.5</v>
      </c>
      <c r="K31" s="52">
        <v>3.15</v>
      </c>
      <c r="L31" s="80"/>
      <c r="X31" s="84"/>
    </row>
    <row r="32" s="1" customFormat="1" ht="20" customHeight="1" spans="1:24">
      <c r="A32" s="41">
        <v>25</v>
      </c>
      <c r="B32" s="41"/>
      <c r="C32" s="44"/>
      <c r="D32" s="44"/>
      <c r="E32" s="44"/>
      <c r="F32" s="44"/>
      <c r="G32" s="45" t="s">
        <v>1029</v>
      </c>
      <c r="H32" s="45" t="s">
        <v>1054</v>
      </c>
      <c r="I32" s="81">
        <v>1.3</v>
      </c>
      <c r="J32" s="82">
        <v>74055.8</v>
      </c>
      <c r="K32" s="52">
        <v>2.56</v>
      </c>
      <c r="L32" s="80"/>
      <c r="X32" s="84"/>
    </row>
    <row r="33" s="1" customFormat="1" ht="20" customHeight="1" spans="1:24">
      <c r="A33" s="41">
        <v>26</v>
      </c>
      <c r="B33" s="41"/>
      <c r="C33" s="44"/>
      <c r="D33" s="44"/>
      <c r="E33" s="44"/>
      <c r="F33" s="44"/>
      <c r="G33" s="45" t="s">
        <v>1029</v>
      </c>
      <c r="H33" s="45" t="s">
        <v>1055</v>
      </c>
      <c r="I33" s="81">
        <v>1.3</v>
      </c>
      <c r="J33" s="82">
        <v>90747.8</v>
      </c>
      <c r="K33" s="52">
        <v>3.14</v>
      </c>
      <c r="L33" s="80"/>
      <c r="X33" s="84"/>
    </row>
    <row r="34" s="1" customFormat="1" ht="20" customHeight="1" spans="1:24">
      <c r="A34" s="41">
        <v>27</v>
      </c>
      <c r="B34" s="41"/>
      <c r="C34" s="44"/>
      <c r="D34" s="44"/>
      <c r="E34" s="44"/>
      <c r="F34" s="44"/>
      <c r="G34" s="45" t="s">
        <v>1029</v>
      </c>
      <c r="H34" s="45" t="s">
        <v>1056</v>
      </c>
      <c r="I34" s="81">
        <v>1.3</v>
      </c>
      <c r="J34" s="82">
        <v>96684.9</v>
      </c>
      <c r="K34" s="52">
        <v>3.35</v>
      </c>
      <c r="L34" s="80"/>
      <c r="X34" s="84"/>
    </row>
    <row r="35" s="1" customFormat="1" ht="20" customHeight="1" spans="1:24">
      <c r="A35" s="41">
        <v>28</v>
      </c>
      <c r="B35" s="41"/>
      <c r="C35" s="44"/>
      <c r="D35" s="44"/>
      <c r="E35" s="44"/>
      <c r="F35" s="44"/>
      <c r="G35" s="45" t="s">
        <v>1029</v>
      </c>
      <c r="H35" s="45" t="s">
        <v>1057</v>
      </c>
      <c r="I35" s="81">
        <v>1</v>
      </c>
      <c r="J35" s="82">
        <v>48208</v>
      </c>
      <c r="K35" s="52">
        <v>1.67</v>
      </c>
      <c r="L35" s="80"/>
      <c r="X35" s="84"/>
    </row>
    <row r="36" s="1" customFormat="1" ht="20" customHeight="1" spans="1:24">
      <c r="A36" s="41">
        <v>29</v>
      </c>
      <c r="B36" s="41"/>
      <c r="C36" s="68"/>
      <c r="D36" s="68"/>
      <c r="E36" s="68"/>
      <c r="F36" s="68"/>
      <c r="G36" s="45" t="s">
        <v>1029</v>
      </c>
      <c r="H36" s="45" t="s">
        <v>1058</v>
      </c>
      <c r="I36" s="81">
        <v>1.3</v>
      </c>
      <c r="J36" s="82">
        <v>93510.3</v>
      </c>
      <c r="K36" s="52">
        <v>3.24</v>
      </c>
      <c r="L36" s="80"/>
      <c r="X36" s="84"/>
    </row>
    <row r="37" s="1" customFormat="1" ht="20" customHeight="1" spans="1:24">
      <c r="A37" s="41">
        <v>30</v>
      </c>
      <c r="B37" s="41"/>
      <c r="C37" s="44"/>
      <c r="D37" s="44"/>
      <c r="E37" s="44"/>
      <c r="F37" s="44"/>
      <c r="G37" s="45" t="s">
        <v>1029</v>
      </c>
      <c r="H37" s="45" t="s">
        <v>1059</v>
      </c>
      <c r="I37" s="81">
        <v>1.3</v>
      </c>
      <c r="J37" s="82">
        <v>72478.9</v>
      </c>
      <c r="K37" s="52">
        <v>2.51</v>
      </c>
      <c r="L37" s="80"/>
      <c r="X37" s="84"/>
    </row>
    <row r="38" s="1" customFormat="1" ht="20" customHeight="1" spans="1:24">
      <c r="A38" s="41">
        <v>31</v>
      </c>
      <c r="B38" s="41"/>
      <c r="C38" s="44"/>
      <c r="D38" s="44"/>
      <c r="E38" s="44"/>
      <c r="F38" s="44"/>
      <c r="G38" s="45" t="s">
        <v>1029</v>
      </c>
      <c r="H38" s="45" t="s">
        <v>1060</v>
      </c>
      <c r="I38" s="81">
        <v>1.3</v>
      </c>
      <c r="J38" s="82">
        <v>78261.3</v>
      </c>
      <c r="K38" s="52">
        <v>2.71</v>
      </c>
      <c r="L38" s="80"/>
      <c r="X38" s="84"/>
    </row>
    <row r="39" s="1" customFormat="1" ht="20" customHeight="1" spans="1:24">
      <c r="A39" s="41">
        <v>32</v>
      </c>
      <c r="B39" s="41"/>
      <c r="C39" s="44"/>
      <c r="D39" s="44"/>
      <c r="E39" s="44"/>
      <c r="F39" s="44"/>
      <c r="G39" s="45" t="s">
        <v>1029</v>
      </c>
      <c r="H39" s="45" t="s">
        <v>1061</v>
      </c>
      <c r="I39" s="81">
        <v>1.3</v>
      </c>
      <c r="J39" s="82">
        <v>88198.5</v>
      </c>
      <c r="K39" s="52">
        <v>3.05</v>
      </c>
      <c r="L39" s="80"/>
      <c r="X39" s="84"/>
    </row>
    <row r="40" s="1" customFormat="1" ht="20" customHeight="1" spans="1:24">
      <c r="A40" s="41">
        <v>33</v>
      </c>
      <c r="B40" s="41"/>
      <c r="C40" s="44"/>
      <c r="D40" s="44"/>
      <c r="E40" s="44"/>
      <c r="F40" s="44"/>
      <c r="G40" s="45" t="s">
        <v>1029</v>
      </c>
      <c r="H40" s="45" t="s">
        <v>1062</v>
      </c>
      <c r="I40" s="81">
        <v>1.3</v>
      </c>
      <c r="J40" s="82">
        <v>77355.2</v>
      </c>
      <c r="K40" s="52">
        <v>2.68</v>
      </c>
      <c r="L40" s="80"/>
      <c r="X40" s="84"/>
    </row>
    <row r="41" s="1" customFormat="1" ht="20" customHeight="1" spans="1:24">
      <c r="A41" s="41">
        <v>34</v>
      </c>
      <c r="B41" s="69"/>
      <c r="C41" s="62"/>
      <c r="D41" s="62"/>
      <c r="E41" s="62"/>
      <c r="F41" s="62"/>
      <c r="G41" s="45" t="s">
        <v>1029</v>
      </c>
      <c r="H41" s="45" t="s">
        <v>1063</v>
      </c>
      <c r="I41" s="81">
        <v>1.3</v>
      </c>
      <c r="J41" s="82">
        <v>93072.2</v>
      </c>
      <c r="K41" s="52">
        <v>3.22</v>
      </c>
      <c r="L41" s="80"/>
      <c r="X41" s="84"/>
    </row>
    <row r="42" s="1" customFormat="1" ht="20" customHeight="1" spans="1:24">
      <c r="A42" s="41">
        <v>35</v>
      </c>
      <c r="B42" s="41"/>
      <c r="C42" s="44"/>
      <c r="D42" s="62"/>
      <c r="E42" s="62"/>
      <c r="F42" s="62"/>
      <c r="G42" s="45" t="s">
        <v>1029</v>
      </c>
      <c r="H42" s="45" t="s">
        <v>1064</v>
      </c>
      <c r="I42" s="81">
        <v>1.3</v>
      </c>
      <c r="J42" s="82">
        <v>85815.6</v>
      </c>
      <c r="K42" s="50">
        <v>2.97</v>
      </c>
      <c r="L42" s="80"/>
      <c r="X42" s="84"/>
    </row>
    <row r="43" s="1" customFormat="1" ht="20" customHeight="1" spans="1:24">
      <c r="A43" s="41">
        <v>36</v>
      </c>
      <c r="B43" s="41"/>
      <c r="C43" s="70"/>
      <c r="D43" s="70"/>
      <c r="E43" s="70"/>
      <c r="F43" s="70"/>
      <c r="G43" s="45" t="s">
        <v>1029</v>
      </c>
      <c r="H43" s="45" t="s">
        <v>1065</v>
      </c>
      <c r="I43" s="81">
        <v>1.3</v>
      </c>
      <c r="J43" s="82">
        <v>70211.7</v>
      </c>
      <c r="K43" s="52">
        <v>2.43</v>
      </c>
      <c r="L43" s="80"/>
      <c r="X43" s="84"/>
    </row>
    <row r="44" s="1" customFormat="1" ht="20" customHeight="1" spans="1:24">
      <c r="A44" s="41">
        <v>37</v>
      </c>
      <c r="B44" s="41"/>
      <c r="C44" s="44"/>
      <c r="D44" s="44"/>
      <c r="E44" s="44"/>
      <c r="F44" s="44"/>
      <c r="G44" s="45" t="s">
        <v>1029</v>
      </c>
      <c r="H44" s="45" t="s">
        <v>1066</v>
      </c>
      <c r="I44" s="81">
        <v>1.3</v>
      </c>
      <c r="J44" s="82">
        <v>88489.7</v>
      </c>
      <c r="K44" s="52">
        <v>3.06</v>
      </c>
      <c r="L44" s="80"/>
      <c r="X44" s="84"/>
    </row>
    <row r="45" s="1" customFormat="1" ht="20" customHeight="1" spans="1:24">
      <c r="A45" s="41">
        <v>38</v>
      </c>
      <c r="B45" s="41"/>
      <c r="C45" s="44"/>
      <c r="D45" s="44"/>
      <c r="E45" s="44"/>
      <c r="F45" s="44"/>
      <c r="G45" s="45" t="s">
        <v>1029</v>
      </c>
      <c r="H45" s="45" t="s">
        <v>1067</v>
      </c>
      <c r="I45" s="81">
        <v>1.3</v>
      </c>
      <c r="J45" s="82">
        <v>89282.7</v>
      </c>
      <c r="K45" s="52">
        <v>3.09</v>
      </c>
      <c r="L45" s="80"/>
      <c r="X45" s="84"/>
    </row>
    <row r="46" s="1" customFormat="1" ht="20" customHeight="1" spans="1:24">
      <c r="A46" s="41">
        <v>39</v>
      </c>
      <c r="B46" s="41"/>
      <c r="C46" s="44"/>
      <c r="D46" s="44"/>
      <c r="E46" s="44"/>
      <c r="F46" s="44"/>
      <c r="G46" s="45" t="s">
        <v>1029</v>
      </c>
      <c r="H46" s="45" t="s">
        <v>1068</v>
      </c>
      <c r="I46" s="81">
        <v>1.3</v>
      </c>
      <c r="J46" s="82">
        <v>61669.4</v>
      </c>
      <c r="K46" s="52">
        <v>2.14</v>
      </c>
      <c r="L46" s="80"/>
      <c r="X46" s="84"/>
    </row>
    <row r="47" s="1" customFormat="1" ht="20" customHeight="1" spans="1:24">
      <c r="A47" s="41">
        <v>40</v>
      </c>
      <c r="B47" s="41"/>
      <c r="C47" s="68"/>
      <c r="D47" s="68"/>
      <c r="E47" s="68"/>
      <c r="F47" s="68"/>
      <c r="G47" s="45" t="s">
        <v>1029</v>
      </c>
      <c r="H47" s="45" t="s">
        <v>1069</v>
      </c>
      <c r="I47" s="81">
        <v>1.3</v>
      </c>
      <c r="J47" s="82">
        <v>87727.9</v>
      </c>
      <c r="K47" s="52">
        <v>3.04</v>
      </c>
      <c r="L47" s="80"/>
      <c r="X47" s="84"/>
    </row>
    <row r="48" s="1" customFormat="1" ht="20" customHeight="1" spans="1:24">
      <c r="A48" s="41">
        <v>41</v>
      </c>
      <c r="B48" s="41"/>
      <c r="C48" s="70"/>
      <c r="D48" s="70"/>
      <c r="E48" s="70"/>
      <c r="F48" s="70"/>
      <c r="G48" s="45" t="s">
        <v>1029</v>
      </c>
      <c r="H48" s="45" t="s">
        <v>1070</v>
      </c>
      <c r="I48" s="81">
        <v>1.3</v>
      </c>
      <c r="J48" s="82">
        <v>89797.5</v>
      </c>
      <c r="K48" s="52">
        <v>3.11</v>
      </c>
      <c r="L48" s="80"/>
      <c r="X48" s="84"/>
    </row>
    <row r="49" s="1" customFormat="1" ht="20" customHeight="1" spans="1:24">
      <c r="A49" s="41">
        <v>42</v>
      </c>
      <c r="B49" s="41"/>
      <c r="C49" s="44"/>
      <c r="D49" s="44"/>
      <c r="E49" s="44"/>
      <c r="F49" s="44"/>
      <c r="G49" s="45" t="s">
        <v>1029</v>
      </c>
      <c r="H49" s="45" t="s">
        <v>1071</v>
      </c>
      <c r="I49" s="81">
        <v>1.3</v>
      </c>
      <c r="J49" s="82">
        <v>83319.6</v>
      </c>
      <c r="K49" s="52">
        <v>2.89</v>
      </c>
      <c r="L49" s="80"/>
      <c r="X49" s="84"/>
    </row>
    <row r="50" s="1" customFormat="1" ht="20" customHeight="1" spans="1:24">
      <c r="A50" s="41">
        <v>43</v>
      </c>
      <c r="B50" s="41"/>
      <c r="C50" s="44"/>
      <c r="D50" s="44"/>
      <c r="E50" s="44"/>
      <c r="F50" s="44"/>
      <c r="G50" s="45" t="s">
        <v>1029</v>
      </c>
      <c r="H50" s="45" t="s">
        <v>1072</v>
      </c>
      <c r="I50" s="81">
        <v>1.3</v>
      </c>
      <c r="J50" s="82">
        <v>82810</v>
      </c>
      <c r="K50" s="52">
        <v>2.87</v>
      </c>
      <c r="L50" s="80"/>
      <c r="X50" s="84"/>
    </row>
    <row r="51" s="1" customFormat="1" ht="20" customHeight="1" spans="1:24">
      <c r="A51" s="41">
        <v>44</v>
      </c>
      <c r="B51" s="41"/>
      <c r="C51" s="44"/>
      <c r="D51" s="44"/>
      <c r="E51" s="44"/>
      <c r="F51" s="44"/>
      <c r="G51" s="45" t="s">
        <v>1029</v>
      </c>
      <c r="H51" s="45" t="s">
        <v>1073</v>
      </c>
      <c r="I51" s="81">
        <v>1.3</v>
      </c>
      <c r="J51" s="82">
        <v>75650.9</v>
      </c>
      <c r="K51" s="52">
        <v>2.62</v>
      </c>
      <c r="L51" s="80"/>
      <c r="X51" s="84"/>
    </row>
    <row r="52" s="1" customFormat="1" ht="20" customHeight="1" spans="1:24">
      <c r="A52" s="41">
        <v>45</v>
      </c>
      <c r="B52" s="41"/>
      <c r="C52" s="44"/>
      <c r="D52" s="44"/>
      <c r="E52" s="44"/>
      <c r="F52" s="44"/>
      <c r="G52" s="45" t="s">
        <v>1029</v>
      </c>
      <c r="H52" s="45" t="s">
        <v>1074</v>
      </c>
      <c r="I52" s="81">
        <v>1.3</v>
      </c>
      <c r="J52" s="82">
        <v>85398.3</v>
      </c>
      <c r="K52" s="52">
        <v>2.96</v>
      </c>
      <c r="L52" s="80"/>
      <c r="X52" s="84"/>
    </row>
    <row r="53" s="1" customFormat="1" ht="20" customHeight="1" spans="1:24">
      <c r="A53" s="41">
        <v>46</v>
      </c>
      <c r="B53" s="41"/>
      <c r="C53" s="70"/>
      <c r="D53" s="70"/>
      <c r="E53" s="70"/>
      <c r="F53" s="70"/>
      <c r="G53" s="45" t="s">
        <v>1029</v>
      </c>
      <c r="H53" s="45" t="s">
        <v>1075</v>
      </c>
      <c r="I53" s="81">
        <v>1.3</v>
      </c>
      <c r="J53" s="82">
        <v>83700.5</v>
      </c>
      <c r="K53" s="52">
        <v>2.9</v>
      </c>
      <c r="L53" s="80"/>
      <c r="X53" s="84"/>
    </row>
    <row r="54" s="1" customFormat="1" ht="20" customHeight="1" spans="1:24">
      <c r="A54" s="41">
        <v>47</v>
      </c>
      <c r="B54" s="41"/>
      <c r="C54" s="44"/>
      <c r="D54" s="44"/>
      <c r="E54" s="44"/>
      <c r="F54" s="44"/>
      <c r="G54" s="45" t="s">
        <v>1029</v>
      </c>
      <c r="H54" s="45" t="s">
        <v>1076</v>
      </c>
      <c r="I54" s="81">
        <v>1.3</v>
      </c>
      <c r="J54" s="82">
        <v>69254.9</v>
      </c>
      <c r="K54" s="52">
        <v>2.4</v>
      </c>
      <c r="L54" s="80"/>
      <c r="X54" s="84"/>
    </row>
    <row r="55" s="1" customFormat="1" ht="20" customHeight="1" spans="1:24">
      <c r="A55" s="41">
        <v>48</v>
      </c>
      <c r="B55" s="41"/>
      <c r="C55" s="44"/>
      <c r="D55" s="44"/>
      <c r="E55" s="44"/>
      <c r="F55" s="44"/>
      <c r="G55" s="45" t="s">
        <v>1029</v>
      </c>
      <c r="H55" s="45" t="s">
        <v>1077</v>
      </c>
      <c r="I55" s="81">
        <v>1.3</v>
      </c>
      <c r="J55" s="82">
        <v>72675.2</v>
      </c>
      <c r="K55" s="52">
        <v>2.52</v>
      </c>
      <c r="L55" s="80"/>
      <c r="X55" s="84"/>
    </row>
    <row r="56" s="1" customFormat="1" ht="20" customHeight="1" spans="1:24">
      <c r="A56" s="41">
        <v>49</v>
      </c>
      <c r="B56" s="41"/>
      <c r="C56" s="44"/>
      <c r="D56" s="44"/>
      <c r="E56" s="44"/>
      <c r="F56" s="44"/>
      <c r="G56" s="45" t="s">
        <v>1029</v>
      </c>
      <c r="H56" s="45" t="s">
        <v>1078</v>
      </c>
      <c r="I56" s="81">
        <v>1.3</v>
      </c>
      <c r="J56" s="82">
        <v>93464.8</v>
      </c>
      <c r="K56" s="52">
        <v>3.24</v>
      </c>
      <c r="L56" s="80"/>
      <c r="X56" s="84"/>
    </row>
    <row r="57" s="1" customFormat="1" ht="20" customHeight="1" spans="1:24">
      <c r="A57" s="41">
        <v>50</v>
      </c>
      <c r="B57" s="41"/>
      <c r="C57" s="44"/>
      <c r="D57" s="44"/>
      <c r="E57" s="44"/>
      <c r="F57" s="44"/>
      <c r="G57" s="45" t="s">
        <v>1029</v>
      </c>
      <c r="H57" s="45" t="s">
        <v>1079</v>
      </c>
      <c r="I57" s="81">
        <v>1.3</v>
      </c>
      <c r="J57" s="82">
        <v>71988.8</v>
      </c>
      <c r="K57" s="52">
        <v>2.49</v>
      </c>
      <c r="L57" s="80"/>
      <c r="X57" s="84"/>
    </row>
    <row r="58" s="1" customFormat="1" ht="20" customHeight="1" spans="1:24">
      <c r="A58" s="41">
        <v>51</v>
      </c>
      <c r="B58" s="41"/>
      <c r="C58" s="68"/>
      <c r="D58" s="68"/>
      <c r="E58" s="68"/>
      <c r="F58" s="68"/>
      <c r="G58" s="45" t="s">
        <v>1029</v>
      </c>
      <c r="H58" s="45" t="s">
        <v>1080</v>
      </c>
      <c r="I58" s="81">
        <v>1.3</v>
      </c>
      <c r="J58" s="82">
        <v>80031.9</v>
      </c>
      <c r="K58" s="52">
        <v>2.77</v>
      </c>
      <c r="L58" s="80"/>
      <c r="X58" s="84"/>
    </row>
    <row r="59" s="1" customFormat="1" ht="20" customHeight="1" spans="1:24">
      <c r="A59" s="41">
        <v>52</v>
      </c>
      <c r="B59" s="41"/>
      <c r="C59" s="44"/>
      <c r="D59" s="44"/>
      <c r="E59" s="44"/>
      <c r="F59" s="44"/>
      <c r="G59" s="45" t="s">
        <v>1029</v>
      </c>
      <c r="H59" s="45" t="s">
        <v>1081</v>
      </c>
      <c r="I59" s="81">
        <v>1.3</v>
      </c>
      <c r="J59" s="82">
        <v>84648.2</v>
      </c>
      <c r="K59" s="52">
        <v>2.93</v>
      </c>
      <c r="L59" s="80"/>
      <c r="X59" s="84"/>
    </row>
    <row r="60" s="1" customFormat="1" ht="20" customHeight="1" spans="1:24">
      <c r="A60" s="41">
        <v>53</v>
      </c>
      <c r="B60" s="69"/>
      <c r="C60" s="62"/>
      <c r="D60" s="62"/>
      <c r="E60" s="62"/>
      <c r="F60" s="62"/>
      <c r="G60" s="45" t="s">
        <v>1029</v>
      </c>
      <c r="H60" s="45" t="s">
        <v>1082</v>
      </c>
      <c r="I60" s="81">
        <v>1.3</v>
      </c>
      <c r="J60" s="82">
        <v>74553.7</v>
      </c>
      <c r="K60" s="52">
        <v>2.58</v>
      </c>
      <c r="L60" s="80"/>
      <c r="X60" s="84"/>
    </row>
    <row r="61" s="1" customFormat="1" ht="20" customHeight="1" spans="1:24">
      <c r="A61" s="41">
        <v>54</v>
      </c>
      <c r="B61" s="69"/>
      <c r="C61" s="70"/>
      <c r="D61" s="70"/>
      <c r="E61" s="70"/>
      <c r="F61" s="70"/>
      <c r="G61" s="45" t="s">
        <v>1029</v>
      </c>
      <c r="H61" s="45" t="s">
        <v>1083</v>
      </c>
      <c r="I61" s="81">
        <v>1.3</v>
      </c>
      <c r="J61" s="82">
        <v>63508.9</v>
      </c>
      <c r="K61" s="52">
        <v>2.2</v>
      </c>
      <c r="L61" s="80"/>
      <c r="X61" s="84"/>
    </row>
    <row r="62" s="1" customFormat="1" ht="20" customHeight="1" spans="1:24">
      <c r="A62" s="41">
        <v>55</v>
      </c>
      <c r="B62" s="69"/>
      <c r="C62" s="44"/>
      <c r="D62" s="44"/>
      <c r="E62" s="44"/>
      <c r="F62" s="44"/>
      <c r="G62" s="45" t="s">
        <v>1029</v>
      </c>
      <c r="H62" s="45" t="s">
        <v>1084</v>
      </c>
      <c r="I62" s="81">
        <v>1.3</v>
      </c>
      <c r="J62" s="82">
        <v>87993.1</v>
      </c>
      <c r="K62" s="52">
        <v>3.05</v>
      </c>
      <c r="L62" s="80"/>
      <c r="X62" s="84"/>
    </row>
    <row r="63" s="1" customFormat="1" ht="20" customHeight="1" spans="1:24">
      <c r="A63" s="41">
        <v>56</v>
      </c>
      <c r="B63" s="69"/>
      <c r="C63" s="70"/>
      <c r="D63" s="70"/>
      <c r="E63" s="70"/>
      <c r="F63" s="70"/>
      <c r="G63" s="45" t="s">
        <v>1029</v>
      </c>
      <c r="H63" s="45" t="s">
        <v>1085</v>
      </c>
      <c r="I63" s="81">
        <v>1.3</v>
      </c>
      <c r="J63" s="82">
        <v>78715</v>
      </c>
      <c r="K63" s="52">
        <v>2.73</v>
      </c>
      <c r="L63" s="80"/>
      <c r="X63" s="84"/>
    </row>
    <row r="64" s="1" customFormat="1" ht="20" customHeight="1" spans="1:24">
      <c r="A64" s="41">
        <v>57</v>
      </c>
      <c r="B64" s="69"/>
      <c r="C64" s="44"/>
      <c r="D64" s="44"/>
      <c r="E64" s="44"/>
      <c r="F64" s="44"/>
      <c r="G64" s="45" t="s">
        <v>1029</v>
      </c>
      <c r="H64" s="45" t="s">
        <v>1086</v>
      </c>
      <c r="I64" s="81">
        <v>1.3</v>
      </c>
      <c r="J64" s="82">
        <v>73151</v>
      </c>
      <c r="K64" s="52">
        <v>2.53</v>
      </c>
      <c r="L64" s="80"/>
      <c r="X64" s="84"/>
    </row>
    <row r="65" s="1" customFormat="1" ht="20" customHeight="1" spans="1:24">
      <c r="A65" s="41">
        <v>58</v>
      </c>
      <c r="B65" s="69"/>
      <c r="C65" s="70"/>
      <c r="D65" s="70"/>
      <c r="E65" s="70"/>
      <c r="F65" s="70"/>
      <c r="G65" s="45" t="s">
        <v>1029</v>
      </c>
      <c r="H65" s="45" t="s">
        <v>1087</v>
      </c>
      <c r="I65" s="81">
        <v>1.3</v>
      </c>
      <c r="J65" s="82">
        <v>83348.2</v>
      </c>
      <c r="K65" s="52">
        <v>2.89</v>
      </c>
      <c r="L65" s="80"/>
      <c r="X65" s="84"/>
    </row>
    <row r="66" s="1" customFormat="1" ht="20" customHeight="1" spans="1:24">
      <c r="A66" s="41">
        <v>59</v>
      </c>
      <c r="B66" s="69"/>
      <c r="C66" s="44"/>
      <c r="D66" s="44"/>
      <c r="E66" s="44"/>
      <c r="F66" s="44"/>
      <c r="G66" s="45" t="s">
        <v>1029</v>
      </c>
      <c r="H66" s="45" t="s">
        <v>1088</v>
      </c>
      <c r="I66" s="81">
        <v>1.3</v>
      </c>
      <c r="J66" s="82">
        <v>68289</v>
      </c>
      <c r="K66" s="52">
        <v>2.36</v>
      </c>
      <c r="L66" s="80"/>
      <c r="X66" s="84"/>
    </row>
    <row r="67" s="1" customFormat="1" ht="20" customHeight="1" spans="1:24">
      <c r="A67" s="41">
        <v>60</v>
      </c>
      <c r="B67" s="69"/>
      <c r="C67" s="44"/>
      <c r="D67" s="44"/>
      <c r="E67" s="44"/>
      <c r="F67" s="44"/>
      <c r="G67" s="45" t="s">
        <v>1029</v>
      </c>
      <c r="H67" s="45" t="s">
        <v>1089</v>
      </c>
      <c r="I67" s="81">
        <v>1.3</v>
      </c>
      <c r="J67" s="82">
        <v>64149.8</v>
      </c>
      <c r="K67" s="52">
        <v>2.22</v>
      </c>
      <c r="L67" s="80"/>
      <c r="X67" s="84"/>
    </row>
    <row r="68" s="1" customFormat="1" ht="20" customHeight="1" spans="1:24">
      <c r="A68" s="41">
        <v>61</v>
      </c>
      <c r="B68" s="41"/>
      <c r="C68" s="86"/>
      <c r="D68" s="86"/>
      <c r="E68" s="86"/>
      <c r="F68" s="86"/>
      <c r="G68" s="45" t="s">
        <v>1029</v>
      </c>
      <c r="H68" s="45" t="s">
        <v>1090</v>
      </c>
      <c r="I68" s="81">
        <v>1.3</v>
      </c>
      <c r="J68" s="82">
        <v>72735</v>
      </c>
      <c r="K68" s="52">
        <v>2.52</v>
      </c>
      <c r="L68" s="80"/>
      <c r="X68" s="84"/>
    </row>
    <row r="69" s="1" customFormat="1" ht="20" customHeight="1" spans="1:24">
      <c r="A69" s="41">
        <v>62</v>
      </c>
      <c r="B69" s="41"/>
      <c r="C69" s="23"/>
      <c r="D69" s="23"/>
      <c r="E69" s="23"/>
      <c r="F69" s="23"/>
      <c r="G69" s="45" t="s">
        <v>1029</v>
      </c>
      <c r="H69" s="45" t="s">
        <v>1091</v>
      </c>
      <c r="I69" s="81">
        <v>1.3</v>
      </c>
      <c r="J69" s="82">
        <v>82871.1</v>
      </c>
      <c r="K69" s="52">
        <v>2.87</v>
      </c>
      <c r="L69" s="80"/>
      <c r="X69" s="84"/>
    </row>
    <row r="70" s="1" customFormat="1" ht="20" customHeight="1" spans="1:24">
      <c r="A70" s="41">
        <v>63</v>
      </c>
      <c r="B70" s="41"/>
      <c r="C70" s="44"/>
      <c r="D70" s="44"/>
      <c r="E70" s="44"/>
      <c r="F70" s="44"/>
      <c r="G70" s="45" t="s">
        <v>1029</v>
      </c>
      <c r="H70" s="45" t="s">
        <v>1092</v>
      </c>
      <c r="I70" s="81">
        <v>1.3</v>
      </c>
      <c r="J70" s="82">
        <v>58073.6</v>
      </c>
      <c r="K70" s="52">
        <v>2.01</v>
      </c>
      <c r="L70" s="80"/>
      <c r="X70" s="84"/>
    </row>
    <row r="71" s="1" customFormat="1" ht="20" customHeight="1" spans="1:24">
      <c r="A71" s="41">
        <v>64</v>
      </c>
      <c r="B71" s="41"/>
      <c r="C71" s="44"/>
      <c r="D71" s="44"/>
      <c r="E71" s="44"/>
      <c r="F71" s="44"/>
      <c r="G71" s="45" t="s">
        <v>1029</v>
      </c>
      <c r="H71" s="45" t="s">
        <v>1093</v>
      </c>
      <c r="I71" s="81">
        <v>1.3</v>
      </c>
      <c r="J71" s="82">
        <v>63926.2</v>
      </c>
      <c r="K71" s="52">
        <v>2.21</v>
      </c>
      <c r="L71" s="80"/>
      <c r="X71" s="84"/>
    </row>
    <row r="72" s="1" customFormat="1" ht="20" customHeight="1" spans="1:24">
      <c r="A72" s="41">
        <v>65</v>
      </c>
      <c r="B72" s="41"/>
      <c r="C72" s="44"/>
      <c r="D72" s="44"/>
      <c r="E72" s="44"/>
      <c r="F72" s="44"/>
      <c r="G72" s="45" t="s">
        <v>1029</v>
      </c>
      <c r="H72" s="45" t="s">
        <v>1094</v>
      </c>
      <c r="I72" s="81">
        <v>1.3</v>
      </c>
      <c r="J72" s="82">
        <v>87448.4</v>
      </c>
      <c r="K72" s="52">
        <v>3.03</v>
      </c>
      <c r="L72" s="80"/>
      <c r="X72" s="84"/>
    </row>
    <row r="73" s="1" customFormat="1" ht="20" customHeight="1" spans="1:24">
      <c r="A73" s="41">
        <v>66</v>
      </c>
      <c r="B73" s="41"/>
      <c r="C73" s="23"/>
      <c r="D73" s="23"/>
      <c r="E73" s="23"/>
      <c r="F73" s="23"/>
      <c r="G73" s="45" t="s">
        <v>1029</v>
      </c>
      <c r="H73" s="45" t="s">
        <v>1095</v>
      </c>
      <c r="I73" s="81">
        <v>1.3</v>
      </c>
      <c r="J73" s="82">
        <v>69793.1</v>
      </c>
      <c r="K73" s="52">
        <v>2.42</v>
      </c>
      <c r="L73" s="80"/>
      <c r="X73" s="84"/>
    </row>
    <row r="74" s="1" customFormat="1" ht="20" customHeight="1" spans="1:24">
      <c r="A74" s="41">
        <v>67</v>
      </c>
      <c r="B74" s="41"/>
      <c r="C74" s="44"/>
      <c r="D74" s="44"/>
      <c r="E74" s="44"/>
      <c r="F74" s="44"/>
      <c r="G74" s="45" t="s">
        <v>1029</v>
      </c>
      <c r="H74" s="45" t="s">
        <v>1096</v>
      </c>
      <c r="I74" s="81">
        <v>1.3</v>
      </c>
      <c r="J74" s="82">
        <v>67943.2</v>
      </c>
      <c r="K74" s="52">
        <v>2.35</v>
      </c>
      <c r="L74" s="80"/>
      <c r="X74" s="84"/>
    </row>
    <row r="75" s="1" customFormat="1" ht="20" customHeight="1" spans="1:24">
      <c r="A75" s="41">
        <v>68</v>
      </c>
      <c r="B75" s="41"/>
      <c r="C75" s="44"/>
      <c r="D75" s="44"/>
      <c r="E75" s="44"/>
      <c r="F75" s="44"/>
      <c r="G75" s="45" t="s">
        <v>1029</v>
      </c>
      <c r="H75" s="45" t="s">
        <v>1097</v>
      </c>
      <c r="I75" s="81">
        <v>1.3</v>
      </c>
      <c r="J75" s="82">
        <v>78811.2</v>
      </c>
      <c r="K75" s="52">
        <v>2.73</v>
      </c>
      <c r="L75" s="80"/>
      <c r="X75" s="84"/>
    </row>
    <row r="76" s="1" customFormat="1" ht="20" customHeight="1" spans="1:24">
      <c r="A76" s="41">
        <v>69</v>
      </c>
      <c r="B76" s="41"/>
      <c r="C76" s="44"/>
      <c r="D76" s="44"/>
      <c r="E76" s="44"/>
      <c r="F76" s="44"/>
      <c r="G76" s="45" t="s">
        <v>1029</v>
      </c>
      <c r="H76" s="45" t="s">
        <v>1098</v>
      </c>
      <c r="I76" s="81">
        <v>1.3</v>
      </c>
      <c r="J76" s="82">
        <v>74205.3</v>
      </c>
      <c r="K76" s="52">
        <v>2.57</v>
      </c>
      <c r="L76" s="80"/>
      <c r="X76" s="84"/>
    </row>
    <row r="77" s="1" customFormat="1" ht="20" customHeight="1" spans="1:24">
      <c r="A77" s="41">
        <v>70</v>
      </c>
      <c r="B77" s="41"/>
      <c r="C77" s="44"/>
      <c r="D77" s="44"/>
      <c r="E77" s="44"/>
      <c r="F77" s="44"/>
      <c r="G77" s="45" t="s">
        <v>1029</v>
      </c>
      <c r="H77" s="45" t="s">
        <v>1099</v>
      </c>
      <c r="I77" s="81">
        <v>1.3</v>
      </c>
      <c r="J77" s="82">
        <v>65487.5</v>
      </c>
      <c r="K77" s="52">
        <v>2.27</v>
      </c>
      <c r="L77" s="80"/>
      <c r="X77" s="84"/>
    </row>
    <row r="78" s="1" customFormat="1" ht="20" customHeight="1" spans="1:24">
      <c r="A78" s="41">
        <v>71</v>
      </c>
      <c r="B78" s="41"/>
      <c r="C78" s="44"/>
      <c r="D78" s="44"/>
      <c r="E78" s="44"/>
      <c r="F78" s="44"/>
      <c r="G78" s="45" t="s">
        <v>1029</v>
      </c>
      <c r="H78" s="45" t="s">
        <v>1100</v>
      </c>
      <c r="I78" s="81">
        <v>1.3</v>
      </c>
      <c r="J78" s="82">
        <v>86743.8</v>
      </c>
      <c r="K78" s="52">
        <v>3</v>
      </c>
      <c r="L78" s="80"/>
      <c r="X78" s="84"/>
    </row>
    <row r="79" s="1" customFormat="1" ht="20" customHeight="1" spans="1:24">
      <c r="A79" s="41">
        <v>72</v>
      </c>
      <c r="B79" s="41"/>
      <c r="C79" s="44"/>
      <c r="D79" s="44"/>
      <c r="E79" s="44"/>
      <c r="F79" s="44"/>
      <c r="G79" s="45" t="s">
        <v>1029</v>
      </c>
      <c r="H79" s="45" t="s">
        <v>1101</v>
      </c>
      <c r="I79" s="81">
        <v>1.3</v>
      </c>
      <c r="J79" s="82">
        <v>67575.3</v>
      </c>
      <c r="K79" s="52">
        <v>2.34</v>
      </c>
      <c r="L79" s="80"/>
      <c r="X79" s="84"/>
    </row>
    <row r="80" s="1" customFormat="1" ht="20" customHeight="1" spans="1:24">
      <c r="A80" s="41">
        <v>73</v>
      </c>
      <c r="B80" s="41"/>
      <c r="C80" s="44"/>
      <c r="D80" s="44"/>
      <c r="E80" s="44"/>
      <c r="F80" s="44"/>
      <c r="G80" s="45" t="s">
        <v>1029</v>
      </c>
      <c r="H80" s="45" t="s">
        <v>1102</v>
      </c>
      <c r="I80" s="81">
        <v>1.3</v>
      </c>
      <c r="J80" s="82">
        <v>86789.3</v>
      </c>
      <c r="K80" s="52">
        <v>3.01</v>
      </c>
      <c r="L80" s="80"/>
      <c r="X80" s="84"/>
    </row>
    <row r="81" s="1" customFormat="1" ht="20" customHeight="1" spans="1:24">
      <c r="A81" s="41">
        <v>74</v>
      </c>
      <c r="B81" s="41"/>
      <c r="C81" s="44"/>
      <c r="D81" s="44"/>
      <c r="E81" s="44"/>
      <c r="F81" s="44"/>
      <c r="G81" s="45" t="s">
        <v>1029</v>
      </c>
      <c r="H81" s="45" t="s">
        <v>1103</v>
      </c>
      <c r="I81" s="81">
        <v>1.3</v>
      </c>
      <c r="J81" s="82">
        <v>84912.1</v>
      </c>
      <c r="K81" s="52">
        <v>2.94</v>
      </c>
      <c r="L81" s="80"/>
      <c r="X81" s="84"/>
    </row>
    <row r="82" s="1" customFormat="1" ht="20" customHeight="1" spans="1:24">
      <c r="A82" s="41">
        <v>75</v>
      </c>
      <c r="B82" s="41"/>
      <c r="C82" s="44"/>
      <c r="D82" s="44"/>
      <c r="E82" s="44"/>
      <c r="F82" s="44"/>
      <c r="G82" s="45" t="s">
        <v>1029</v>
      </c>
      <c r="H82" s="45" t="s">
        <v>1104</v>
      </c>
      <c r="I82" s="81">
        <v>1.3</v>
      </c>
      <c r="J82" s="82">
        <v>68981.9</v>
      </c>
      <c r="K82" s="52">
        <v>2.39</v>
      </c>
      <c r="L82" s="80"/>
      <c r="X82" s="84"/>
    </row>
    <row r="83" s="1" customFormat="1" ht="20" customHeight="1" spans="1:24">
      <c r="A83" s="41">
        <v>76</v>
      </c>
      <c r="B83" s="41"/>
      <c r="C83" s="44"/>
      <c r="D83" s="44"/>
      <c r="E83" s="44"/>
      <c r="F83" s="44"/>
      <c r="G83" s="45" t="s">
        <v>1029</v>
      </c>
      <c r="H83" s="45" t="s">
        <v>1105</v>
      </c>
      <c r="I83" s="81">
        <v>1.3</v>
      </c>
      <c r="J83" s="82">
        <v>97172.4</v>
      </c>
      <c r="K83" s="52">
        <v>3.36</v>
      </c>
      <c r="L83" s="80"/>
      <c r="X83" s="84"/>
    </row>
    <row r="84" s="1" customFormat="1" ht="20" customHeight="1" spans="1:24">
      <c r="A84" s="41">
        <v>77</v>
      </c>
      <c r="B84" s="41"/>
      <c r="C84" s="44"/>
      <c r="D84" s="44"/>
      <c r="E84" s="44"/>
      <c r="F84" s="44"/>
      <c r="G84" s="45" t="s">
        <v>1029</v>
      </c>
      <c r="H84" s="45" t="s">
        <v>1106</v>
      </c>
      <c r="I84" s="81">
        <v>1.3</v>
      </c>
      <c r="J84" s="82">
        <v>79198.6</v>
      </c>
      <c r="K84" s="52">
        <v>2.74</v>
      </c>
      <c r="L84" s="80"/>
      <c r="X84" s="84"/>
    </row>
    <row r="85" s="1" customFormat="1" ht="20" customHeight="1" spans="1:24">
      <c r="A85" s="41">
        <v>78</v>
      </c>
      <c r="B85" s="41"/>
      <c r="C85" s="44"/>
      <c r="D85" s="44"/>
      <c r="E85" s="44"/>
      <c r="F85" s="44"/>
      <c r="G85" s="45" t="s">
        <v>1029</v>
      </c>
      <c r="H85" s="45" t="s">
        <v>1107</v>
      </c>
      <c r="I85" s="81">
        <v>1.3</v>
      </c>
      <c r="J85" s="82">
        <v>80347.8</v>
      </c>
      <c r="K85" s="52">
        <v>2.78</v>
      </c>
      <c r="L85" s="80"/>
      <c r="X85" s="84"/>
    </row>
    <row r="86" s="1" customFormat="1" ht="20" customHeight="1" spans="1:24">
      <c r="A86" s="41">
        <v>79</v>
      </c>
      <c r="B86" s="41"/>
      <c r="C86" s="44"/>
      <c r="D86" s="44"/>
      <c r="E86" s="44"/>
      <c r="F86" s="44"/>
      <c r="G86" s="45" t="s">
        <v>1029</v>
      </c>
      <c r="H86" s="45" t="s">
        <v>1108</v>
      </c>
      <c r="I86" s="81">
        <v>1.3</v>
      </c>
      <c r="J86" s="82">
        <v>63653.2</v>
      </c>
      <c r="K86" s="52">
        <v>2.2</v>
      </c>
      <c r="L86" s="80"/>
      <c r="X86" s="84"/>
    </row>
    <row r="87" s="1" customFormat="1" ht="20" customHeight="1" spans="1:24">
      <c r="A87" s="41">
        <v>80</v>
      </c>
      <c r="B87" s="41"/>
      <c r="C87" s="44"/>
      <c r="D87" s="44"/>
      <c r="E87" s="44"/>
      <c r="F87" s="44"/>
      <c r="G87" s="45" t="s">
        <v>1029</v>
      </c>
      <c r="H87" s="45" t="s">
        <v>1109</v>
      </c>
      <c r="I87" s="81">
        <v>1.3</v>
      </c>
      <c r="J87" s="82">
        <v>74518.6</v>
      </c>
      <c r="K87" s="52">
        <v>2.58</v>
      </c>
      <c r="L87" s="80"/>
      <c r="X87" s="84"/>
    </row>
    <row r="88" s="1" customFormat="1" ht="20" customHeight="1" spans="1:24">
      <c r="A88" s="41">
        <v>81</v>
      </c>
      <c r="B88" s="41"/>
      <c r="C88" s="44"/>
      <c r="D88" s="44"/>
      <c r="E88" s="44"/>
      <c r="F88" s="44"/>
      <c r="G88" s="45" t="s">
        <v>1029</v>
      </c>
      <c r="H88" s="45" t="s">
        <v>1110</v>
      </c>
      <c r="I88" s="81">
        <v>1.9</v>
      </c>
      <c r="J88" s="82">
        <v>132407.2</v>
      </c>
      <c r="K88" s="52">
        <v>4.59</v>
      </c>
      <c r="L88" s="80"/>
      <c r="X88" s="84"/>
    </row>
    <row r="89" s="1" customFormat="1" ht="20" customHeight="1" spans="1:24">
      <c r="A89" s="41">
        <v>82</v>
      </c>
      <c r="B89" s="41"/>
      <c r="C89" s="44"/>
      <c r="D89" s="44"/>
      <c r="E89" s="44"/>
      <c r="F89" s="44"/>
      <c r="G89" s="45" t="s">
        <v>1029</v>
      </c>
      <c r="H89" s="45" t="s">
        <v>1111</v>
      </c>
      <c r="I89" s="81">
        <v>1</v>
      </c>
      <c r="J89" s="82">
        <v>76144</v>
      </c>
      <c r="K89" s="52">
        <v>2.64</v>
      </c>
      <c r="L89" s="80"/>
      <c r="X89" s="84"/>
    </row>
    <row r="90" s="1" customFormat="1" ht="20" customHeight="1" spans="1:24">
      <c r="A90" s="41">
        <v>83</v>
      </c>
      <c r="B90" s="41"/>
      <c r="C90" s="44"/>
      <c r="D90" s="44"/>
      <c r="E90" s="44"/>
      <c r="F90" s="44"/>
      <c r="G90" s="45" t="s">
        <v>1029</v>
      </c>
      <c r="H90" s="45" t="s">
        <v>1112</v>
      </c>
      <c r="I90" s="81">
        <v>1</v>
      </c>
      <c r="J90" s="82">
        <v>55673</v>
      </c>
      <c r="K90" s="52">
        <v>1.93</v>
      </c>
      <c r="L90" s="80"/>
      <c r="X90" s="84"/>
    </row>
    <row r="91" s="1" customFormat="1" ht="20" customHeight="1" spans="1:24">
      <c r="A91" s="41">
        <v>84</v>
      </c>
      <c r="B91" s="41"/>
      <c r="C91" s="44"/>
      <c r="D91" s="44"/>
      <c r="E91" s="44"/>
      <c r="F91" s="44"/>
      <c r="G91" s="45" t="s">
        <v>1029</v>
      </c>
      <c r="H91" s="45" t="s">
        <v>1113</v>
      </c>
      <c r="I91" s="81">
        <v>1.3</v>
      </c>
      <c r="J91" s="82">
        <v>91516.1</v>
      </c>
      <c r="K91" s="52">
        <v>3.17</v>
      </c>
      <c r="L91" s="80"/>
      <c r="X91" s="84"/>
    </row>
    <row r="92" s="1" customFormat="1" ht="20" customHeight="1" spans="1:24">
      <c r="A92" s="41">
        <v>85</v>
      </c>
      <c r="B92" s="41"/>
      <c r="C92" s="44"/>
      <c r="D92" s="44"/>
      <c r="E92" s="44"/>
      <c r="F92" s="44"/>
      <c r="G92" s="45" t="s">
        <v>1029</v>
      </c>
      <c r="H92" s="45" t="s">
        <v>1114</v>
      </c>
      <c r="I92" s="81">
        <v>1.3</v>
      </c>
      <c r="J92" s="82">
        <v>99466.9</v>
      </c>
      <c r="K92" s="52">
        <v>3.44</v>
      </c>
      <c r="L92" s="80"/>
      <c r="X92" s="84"/>
    </row>
    <row r="93" s="1" customFormat="1" ht="20" customHeight="1" spans="1:24">
      <c r="A93" s="41">
        <v>86</v>
      </c>
      <c r="B93" s="41"/>
      <c r="C93" s="44"/>
      <c r="D93" s="44"/>
      <c r="E93" s="44"/>
      <c r="F93" s="44"/>
      <c r="G93" s="45" t="s">
        <v>1029</v>
      </c>
      <c r="H93" s="45" t="s">
        <v>1115</v>
      </c>
      <c r="I93" s="81">
        <v>1.3</v>
      </c>
      <c r="J93" s="82">
        <v>84788.6</v>
      </c>
      <c r="K93" s="52">
        <v>2.94</v>
      </c>
      <c r="L93" s="80"/>
      <c r="X93" s="84"/>
    </row>
    <row r="94" s="1" customFormat="1" ht="20" customHeight="1" spans="1:24">
      <c r="A94" s="41">
        <v>87</v>
      </c>
      <c r="B94" s="41"/>
      <c r="C94" s="44"/>
      <c r="D94" s="44"/>
      <c r="E94" s="44"/>
      <c r="F94" s="44"/>
      <c r="G94" s="45" t="s">
        <v>1029</v>
      </c>
      <c r="H94" s="45" t="s">
        <v>1116</v>
      </c>
      <c r="I94" s="81">
        <v>1.3</v>
      </c>
      <c r="J94" s="82">
        <v>90658.1</v>
      </c>
      <c r="K94" s="52">
        <v>3.14</v>
      </c>
      <c r="L94" s="80"/>
      <c r="X94" s="84"/>
    </row>
    <row r="95" s="1" customFormat="1" ht="20" customHeight="1" spans="1:24">
      <c r="A95" s="41">
        <v>88</v>
      </c>
      <c r="B95" s="41"/>
      <c r="C95" s="44"/>
      <c r="D95" s="44"/>
      <c r="E95" s="44"/>
      <c r="F95" s="44"/>
      <c r="G95" s="45" t="s">
        <v>1029</v>
      </c>
      <c r="H95" s="45" t="s">
        <v>1117</v>
      </c>
      <c r="I95" s="81">
        <v>1.3</v>
      </c>
      <c r="J95" s="82">
        <v>85607.6</v>
      </c>
      <c r="K95" s="52">
        <v>2.96</v>
      </c>
      <c r="L95" s="80"/>
      <c r="X95" s="84"/>
    </row>
    <row r="96" s="1" customFormat="1" ht="20" customHeight="1" spans="1:24">
      <c r="A96" s="41">
        <v>89</v>
      </c>
      <c r="B96" s="41"/>
      <c r="C96" s="44"/>
      <c r="D96" s="44"/>
      <c r="E96" s="44"/>
      <c r="F96" s="44"/>
      <c r="G96" s="45" t="s">
        <v>1029</v>
      </c>
      <c r="H96" s="45" t="s">
        <v>1118</v>
      </c>
      <c r="I96" s="81">
        <v>1.3</v>
      </c>
      <c r="J96" s="82">
        <v>75644.4</v>
      </c>
      <c r="K96" s="52">
        <v>2.62</v>
      </c>
      <c r="L96" s="80"/>
      <c r="X96" s="84"/>
    </row>
    <row r="97" s="1" customFormat="1" ht="20" customHeight="1" spans="1:24">
      <c r="A97" s="41">
        <v>90</v>
      </c>
      <c r="B97" s="41"/>
      <c r="C97" s="44"/>
      <c r="D97" s="44"/>
      <c r="E97" s="44"/>
      <c r="F97" s="44"/>
      <c r="G97" s="45" t="s">
        <v>1029</v>
      </c>
      <c r="H97" s="45" t="s">
        <v>1119</v>
      </c>
      <c r="I97" s="81">
        <v>1.3</v>
      </c>
      <c r="J97" s="82">
        <v>83318.3</v>
      </c>
      <c r="K97" s="52">
        <v>2.89</v>
      </c>
      <c r="L97" s="80"/>
      <c r="X97" s="84"/>
    </row>
    <row r="98" s="1" customFormat="1" ht="20" customHeight="1" spans="1:24">
      <c r="A98" s="41">
        <v>91</v>
      </c>
      <c r="B98" s="41"/>
      <c r="C98" s="44"/>
      <c r="D98" s="44"/>
      <c r="E98" s="44"/>
      <c r="F98" s="44"/>
      <c r="G98" s="45" t="s">
        <v>1029</v>
      </c>
      <c r="H98" s="45" t="s">
        <v>1120</v>
      </c>
      <c r="I98" s="81">
        <v>1.3</v>
      </c>
      <c r="J98" s="82">
        <v>83080.4</v>
      </c>
      <c r="K98" s="52">
        <v>2.88</v>
      </c>
      <c r="L98" s="80"/>
      <c r="X98" s="84"/>
    </row>
    <row r="99" s="1" customFormat="1" ht="20" customHeight="1" spans="1:24">
      <c r="A99" s="41">
        <v>92</v>
      </c>
      <c r="B99" s="41"/>
      <c r="C99" s="44"/>
      <c r="D99" s="44"/>
      <c r="E99" s="44"/>
      <c r="F99" s="44"/>
      <c r="G99" s="45" t="s">
        <v>1029</v>
      </c>
      <c r="H99" s="45" t="s">
        <v>1121</v>
      </c>
      <c r="I99" s="81">
        <v>1.3</v>
      </c>
      <c r="J99" s="82">
        <v>85148.7</v>
      </c>
      <c r="K99" s="52">
        <v>2.95</v>
      </c>
      <c r="L99" s="80"/>
      <c r="X99" s="84"/>
    </row>
    <row r="100" s="1" customFormat="1" ht="20" customHeight="1" spans="1:24">
      <c r="A100" s="41">
        <v>93</v>
      </c>
      <c r="B100" s="41"/>
      <c r="C100" s="44"/>
      <c r="D100" s="44"/>
      <c r="E100" s="44"/>
      <c r="F100" s="44"/>
      <c r="G100" s="45" t="s">
        <v>1029</v>
      </c>
      <c r="H100" s="45" t="s">
        <v>1122</v>
      </c>
      <c r="I100" s="81">
        <v>1.3</v>
      </c>
      <c r="J100" s="82">
        <v>79723.8</v>
      </c>
      <c r="K100" s="52">
        <v>2.76</v>
      </c>
      <c r="L100" s="80"/>
      <c r="X100" s="84"/>
    </row>
    <row r="101" s="1" customFormat="1" ht="20" customHeight="1" spans="1:24">
      <c r="A101" s="41">
        <v>94</v>
      </c>
      <c r="B101" s="41"/>
      <c r="C101" s="44"/>
      <c r="D101" s="44"/>
      <c r="E101" s="44"/>
      <c r="F101" s="44"/>
      <c r="G101" s="45" t="s">
        <v>1029</v>
      </c>
      <c r="H101" s="45" t="s">
        <v>1123</v>
      </c>
      <c r="I101" s="81">
        <v>1.3</v>
      </c>
      <c r="J101" s="82">
        <v>80991.3</v>
      </c>
      <c r="K101" s="52">
        <v>2.8</v>
      </c>
      <c r="L101" s="80"/>
      <c r="X101" s="84"/>
    </row>
    <row r="102" s="1" customFormat="1" ht="20" customHeight="1" spans="1:24">
      <c r="A102" s="41">
        <v>95</v>
      </c>
      <c r="B102" s="41"/>
      <c r="C102" s="44"/>
      <c r="D102" s="44"/>
      <c r="E102" s="44"/>
      <c r="F102" s="44"/>
      <c r="G102" s="45" t="s">
        <v>1029</v>
      </c>
      <c r="H102" s="45" t="s">
        <v>1124</v>
      </c>
      <c r="I102" s="81">
        <v>1.3</v>
      </c>
      <c r="J102" s="82">
        <v>72629.7</v>
      </c>
      <c r="K102" s="52">
        <v>2.52</v>
      </c>
      <c r="L102" s="80"/>
      <c r="X102" s="84"/>
    </row>
    <row r="103" s="1" customFormat="1" ht="20" customHeight="1" spans="1:24">
      <c r="A103" s="41">
        <v>96</v>
      </c>
      <c r="B103" s="41"/>
      <c r="C103" s="44"/>
      <c r="D103" s="44"/>
      <c r="E103" s="44"/>
      <c r="F103" s="44"/>
      <c r="G103" s="45" t="s">
        <v>1029</v>
      </c>
      <c r="H103" s="45" t="s">
        <v>1125</v>
      </c>
      <c r="I103" s="81">
        <v>1.3</v>
      </c>
      <c r="J103" s="82">
        <v>74388.6</v>
      </c>
      <c r="K103" s="52">
        <v>2.58</v>
      </c>
      <c r="L103" s="80"/>
      <c r="X103" s="84"/>
    </row>
    <row r="104" s="1" customFormat="1" ht="20" customHeight="1" spans="1:24">
      <c r="A104" s="41">
        <v>97</v>
      </c>
      <c r="B104" s="41"/>
      <c r="C104" s="44"/>
      <c r="D104" s="44"/>
      <c r="E104" s="44"/>
      <c r="F104" s="44"/>
      <c r="G104" s="45" t="s">
        <v>1029</v>
      </c>
      <c r="H104" s="45" t="s">
        <v>1126</v>
      </c>
      <c r="I104" s="81">
        <v>1.3</v>
      </c>
      <c r="J104" s="82">
        <v>54086.5</v>
      </c>
      <c r="K104" s="52">
        <v>1.87</v>
      </c>
      <c r="L104" s="80"/>
      <c r="X104" s="84"/>
    </row>
    <row r="105" s="1" customFormat="1" ht="20" customHeight="1" spans="1:24">
      <c r="A105" s="41">
        <v>98</v>
      </c>
      <c r="B105" s="41"/>
      <c r="C105" s="44"/>
      <c r="D105" s="44"/>
      <c r="E105" s="44"/>
      <c r="F105" s="44"/>
      <c r="G105" s="45" t="s">
        <v>1029</v>
      </c>
      <c r="H105" s="45" t="s">
        <v>1127</v>
      </c>
      <c r="I105" s="81">
        <v>1.3</v>
      </c>
      <c r="J105" s="82">
        <v>69735.9</v>
      </c>
      <c r="K105" s="52">
        <v>2.41</v>
      </c>
      <c r="L105" s="80"/>
      <c r="X105" s="84"/>
    </row>
    <row r="106" s="1" customFormat="1" ht="20" customHeight="1" spans="1:24">
      <c r="A106" s="41">
        <v>99</v>
      </c>
      <c r="B106" s="41"/>
      <c r="C106" s="44"/>
      <c r="D106" s="44"/>
      <c r="E106" s="44"/>
      <c r="F106" s="44"/>
      <c r="G106" s="45" t="s">
        <v>1029</v>
      </c>
      <c r="H106" s="45" t="s">
        <v>1128</v>
      </c>
      <c r="I106" s="81">
        <v>1.3</v>
      </c>
      <c r="J106" s="82">
        <v>81396.9</v>
      </c>
      <c r="K106" s="52">
        <v>2.82</v>
      </c>
      <c r="L106" s="80"/>
      <c r="X106" s="84"/>
    </row>
    <row r="107" s="1" customFormat="1" ht="20" customHeight="1" spans="1:24">
      <c r="A107" s="41">
        <v>100</v>
      </c>
      <c r="B107" s="41"/>
      <c r="C107" s="44"/>
      <c r="D107" s="44"/>
      <c r="E107" s="44"/>
      <c r="F107" s="44"/>
      <c r="G107" s="45" t="s">
        <v>1029</v>
      </c>
      <c r="H107" s="45" t="s">
        <v>1129</v>
      </c>
      <c r="I107" s="81">
        <v>1.3</v>
      </c>
      <c r="J107" s="82">
        <v>94149.9</v>
      </c>
      <c r="K107" s="52">
        <v>3.26</v>
      </c>
      <c r="L107" s="80"/>
      <c r="X107" s="84"/>
    </row>
    <row r="108" s="1" customFormat="1" ht="20" customHeight="1" spans="1:24">
      <c r="A108" s="41">
        <v>101</v>
      </c>
      <c r="B108" s="41"/>
      <c r="C108" s="44"/>
      <c r="D108" s="44"/>
      <c r="E108" s="44"/>
      <c r="F108" s="44"/>
      <c r="G108" s="45" t="s">
        <v>1029</v>
      </c>
      <c r="H108" s="45" t="s">
        <v>1130</v>
      </c>
      <c r="I108" s="81">
        <v>1.3</v>
      </c>
      <c r="J108" s="82">
        <v>83811</v>
      </c>
      <c r="K108" s="52">
        <v>2.9</v>
      </c>
      <c r="L108" s="80"/>
      <c r="X108" s="84"/>
    </row>
    <row r="109" s="1" customFormat="1" ht="20" customHeight="1" spans="1:24">
      <c r="A109" s="41">
        <v>102</v>
      </c>
      <c r="B109" s="41"/>
      <c r="C109" s="44"/>
      <c r="D109" s="44"/>
      <c r="E109" s="44"/>
      <c r="F109" s="44"/>
      <c r="G109" s="45" t="s">
        <v>1029</v>
      </c>
      <c r="H109" s="45" t="s">
        <v>1131</v>
      </c>
      <c r="I109" s="81">
        <v>1.3</v>
      </c>
      <c r="J109" s="82">
        <v>91808.6</v>
      </c>
      <c r="K109" s="52">
        <v>3.18</v>
      </c>
      <c r="L109" s="80"/>
      <c r="X109" s="84"/>
    </row>
    <row r="110" s="1" customFormat="1" ht="20" customHeight="1" spans="1:24">
      <c r="A110" s="41">
        <v>103</v>
      </c>
      <c r="B110" s="41"/>
      <c r="C110" s="44"/>
      <c r="D110" s="44"/>
      <c r="E110" s="44"/>
      <c r="F110" s="44"/>
      <c r="G110" s="45" t="s">
        <v>1029</v>
      </c>
      <c r="H110" s="45" t="s">
        <v>1132</v>
      </c>
      <c r="I110" s="81">
        <v>1.3</v>
      </c>
      <c r="J110" s="82">
        <v>87438</v>
      </c>
      <c r="K110" s="52">
        <v>3.03</v>
      </c>
      <c r="L110" s="80"/>
      <c r="X110" s="84"/>
    </row>
    <row r="111" s="1" customFormat="1" ht="20" customHeight="1" spans="1:24">
      <c r="A111" s="41">
        <v>104</v>
      </c>
      <c r="B111" s="41"/>
      <c r="C111" s="44"/>
      <c r="D111" s="44"/>
      <c r="E111" s="44"/>
      <c r="F111" s="44"/>
      <c r="G111" s="45" t="s">
        <v>1029</v>
      </c>
      <c r="H111" s="45" t="s">
        <v>1133</v>
      </c>
      <c r="I111" s="81">
        <v>1.3</v>
      </c>
      <c r="J111" s="82">
        <v>86424</v>
      </c>
      <c r="K111" s="52">
        <v>2.99</v>
      </c>
      <c r="L111" s="80"/>
      <c r="X111" s="84"/>
    </row>
    <row r="112" s="1" customFormat="1" ht="20" customHeight="1" spans="1:24">
      <c r="A112" s="41">
        <v>105</v>
      </c>
      <c r="B112" s="41"/>
      <c r="C112" s="44"/>
      <c r="D112" s="44"/>
      <c r="E112" s="44"/>
      <c r="F112" s="44"/>
      <c r="G112" s="45" t="s">
        <v>1029</v>
      </c>
      <c r="H112" s="45" t="s">
        <v>1134</v>
      </c>
      <c r="I112" s="81">
        <v>1.3</v>
      </c>
      <c r="J112" s="82">
        <v>86067.8</v>
      </c>
      <c r="K112" s="52">
        <v>2.98</v>
      </c>
      <c r="L112" s="80"/>
      <c r="X112" s="84"/>
    </row>
    <row r="113" s="1" customFormat="1" ht="20" customHeight="1" spans="1:24">
      <c r="A113" s="41">
        <v>106</v>
      </c>
      <c r="B113" s="41"/>
      <c r="C113" s="44"/>
      <c r="D113" s="44"/>
      <c r="E113" s="44"/>
      <c r="F113" s="44"/>
      <c r="G113" s="45" t="s">
        <v>1029</v>
      </c>
      <c r="H113" s="45" t="s">
        <v>1135</v>
      </c>
      <c r="I113" s="81">
        <v>1.3</v>
      </c>
      <c r="J113" s="82">
        <v>88153</v>
      </c>
      <c r="K113" s="52">
        <v>3.05</v>
      </c>
      <c r="L113" s="80"/>
      <c r="X113" s="84"/>
    </row>
    <row r="114" s="1" customFormat="1" ht="20" customHeight="1" spans="1:24">
      <c r="A114" s="41">
        <v>107</v>
      </c>
      <c r="B114" s="41"/>
      <c r="C114" s="44"/>
      <c r="D114" s="44"/>
      <c r="E114" s="44"/>
      <c r="F114" s="44"/>
      <c r="G114" s="45" t="s">
        <v>1029</v>
      </c>
      <c r="H114" s="45" t="s">
        <v>1136</v>
      </c>
      <c r="I114" s="81">
        <v>1.3</v>
      </c>
      <c r="J114" s="82">
        <v>74958</v>
      </c>
      <c r="K114" s="52">
        <v>2.6</v>
      </c>
      <c r="L114" s="80"/>
      <c r="X114" s="84"/>
    </row>
    <row r="115" s="1" customFormat="1" ht="20" customHeight="1" spans="1:24">
      <c r="A115" s="41">
        <v>108</v>
      </c>
      <c r="B115" s="41"/>
      <c r="C115" s="44"/>
      <c r="D115" s="44"/>
      <c r="E115" s="44"/>
      <c r="F115" s="44"/>
      <c r="G115" s="45" t="s">
        <v>1029</v>
      </c>
      <c r="H115" s="45" t="s">
        <v>1137</v>
      </c>
      <c r="I115" s="81">
        <v>1.3</v>
      </c>
      <c r="J115" s="82">
        <v>78192.4</v>
      </c>
      <c r="K115" s="52">
        <v>2.71</v>
      </c>
      <c r="L115" s="80"/>
      <c r="X115" s="84"/>
    </row>
    <row r="116" s="1" customFormat="1" ht="20" customHeight="1" spans="1:24">
      <c r="A116" s="41">
        <v>109</v>
      </c>
      <c r="B116" s="41"/>
      <c r="C116" s="44"/>
      <c r="D116" s="44"/>
      <c r="E116" s="44"/>
      <c r="F116" s="44"/>
      <c r="G116" s="45" t="s">
        <v>1029</v>
      </c>
      <c r="H116" s="45" t="s">
        <v>1138</v>
      </c>
      <c r="I116" s="81">
        <v>1.3</v>
      </c>
      <c r="J116" s="82">
        <v>86577.4</v>
      </c>
      <c r="K116" s="52">
        <v>3</v>
      </c>
      <c r="L116" s="80"/>
      <c r="X116" s="84"/>
    </row>
    <row r="117" s="1" customFormat="1" ht="20" customHeight="1" spans="1:24">
      <c r="A117" s="41">
        <v>110</v>
      </c>
      <c r="B117" s="41"/>
      <c r="C117" s="44"/>
      <c r="D117" s="44"/>
      <c r="E117" s="44"/>
      <c r="F117" s="44"/>
      <c r="G117" s="45" t="s">
        <v>1029</v>
      </c>
      <c r="H117" s="45" t="s">
        <v>1139</v>
      </c>
      <c r="I117" s="81">
        <v>1.3</v>
      </c>
      <c r="J117" s="82">
        <v>80567.5</v>
      </c>
      <c r="K117" s="52">
        <v>2.79</v>
      </c>
      <c r="L117" s="80"/>
      <c r="X117" s="84"/>
    </row>
    <row r="118" s="1" customFormat="1" ht="20" customHeight="1" spans="1:24">
      <c r="A118" s="41">
        <v>111</v>
      </c>
      <c r="B118" s="41"/>
      <c r="C118" s="44"/>
      <c r="D118" s="44"/>
      <c r="E118" s="44"/>
      <c r="F118" s="44"/>
      <c r="G118" s="45" t="s">
        <v>1029</v>
      </c>
      <c r="H118" s="45" t="s">
        <v>1140</v>
      </c>
      <c r="I118" s="81">
        <v>1.3</v>
      </c>
      <c r="J118" s="82">
        <v>66028.3</v>
      </c>
      <c r="K118" s="52">
        <v>2.29</v>
      </c>
      <c r="L118" s="80"/>
      <c r="X118" s="84"/>
    </row>
    <row r="119" s="1" customFormat="1" ht="20" customHeight="1" spans="1:24">
      <c r="A119" s="41">
        <v>112</v>
      </c>
      <c r="B119" s="41"/>
      <c r="C119" s="44"/>
      <c r="D119" s="44"/>
      <c r="E119" s="44"/>
      <c r="F119" s="44"/>
      <c r="G119" s="45" t="s">
        <v>1029</v>
      </c>
      <c r="H119" s="45" t="s">
        <v>1141</v>
      </c>
      <c r="I119" s="81">
        <v>1.3</v>
      </c>
      <c r="J119" s="82">
        <v>85521.8</v>
      </c>
      <c r="K119" s="52">
        <v>2.96</v>
      </c>
      <c r="L119" s="80"/>
      <c r="X119" s="84"/>
    </row>
    <row r="120" s="1" customFormat="1" ht="20" customHeight="1" spans="1:24">
      <c r="A120" s="41">
        <v>113</v>
      </c>
      <c r="B120" s="41"/>
      <c r="C120" s="44"/>
      <c r="D120" s="44"/>
      <c r="E120" s="44"/>
      <c r="F120" s="44"/>
      <c r="G120" s="45" t="s">
        <v>1029</v>
      </c>
      <c r="H120" s="45" t="s">
        <v>1142</v>
      </c>
      <c r="I120" s="81">
        <v>1.3</v>
      </c>
      <c r="J120" s="82">
        <v>90314.9</v>
      </c>
      <c r="K120" s="52">
        <v>3.13</v>
      </c>
      <c r="L120" s="80"/>
      <c r="X120" s="84"/>
    </row>
    <row r="121" s="1" customFormat="1" ht="20" customHeight="1" spans="1:24">
      <c r="A121" s="41">
        <v>114</v>
      </c>
      <c r="B121" s="41"/>
      <c r="C121" s="44"/>
      <c r="D121" s="44"/>
      <c r="E121" s="44"/>
      <c r="F121" s="44"/>
      <c r="G121" s="45" t="s">
        <v>1029</v>
      </c>
      <c r="H121" s="45" t="s">
        <v>1143</v>
      </c>
      <c r="I121" s="81">
        <v>1.3</v>
      </c>
      <c r="J121" s="82">
        <v>92472.9</v>
      </c>
      <c r="K121" s="52">
        <v>3.2</v>
      </c>
      <c r="L121" s="80"/>
      <c r="X121" s="84"/>
    </row>
    <row r="122" s="1" customFormat="1" ht="20" customHeight="1" spans="1:24">
      <c r="A122" s="41">
        <v>115</v>
      </c>
      <c r="B122" s="41"/>
      <c r="C122" s="44"/>
      <c r="D122" s="44"/>
      <c r="E122" s="44"/>
      <c r="F122" s="44"/>
      <c r="G122" s="45" t="s">
        <v>1029</v>
      </c>
      <c r="H122" s="45" t="s">
        <v>1144</v>
      </c>
      <c r="I122" s="81">
        <v>1.3</v>
      </c>
      <c r="J122" s="82">
        <v>91933.4</v>
      </c>
      <c r="K122" s="52">
        <v>3.18</v>
      </c>
      <c r="L122" s="80"/>
      <c r="X122" s="84"/>
    </row>
    <row r="123" s="1" customFormat="1" ht="20" customHeight="1" spans="1:24">
      <c r="A123" s="41">
        <v>116</v>
      </c>
      <c r="B123" s="41"/>
      <c r="C123" s="44"/>
      <c r="D123" s="44"/>
      <c r="E123" s="44"/>
      <c r="F123" s="44"/>
      <c r="G123" s="45" t="s">
        <v>1029</v>
      </c>
      <c r="H123" s="45" t="s">
        <v>1145</v>
      </c>
      <c r="I123" s="81">
        <v>1.3</v>
      </c>
      <c r="J123" s="82">
        <v>77775.1</v>
      </c>
      <c r="K123" s="52">
        <v>2.69</v>
      </c>
      <c r="L123" s="80"/>
      <c r="X123" s="84"/>
    </row>
    <row r="124" s="1" customFormat="1" ht="20" customHeight="1" spans="1:24">
      <c r="A124" s="41">
        <v>117</v>
      </c>
      <c r="B124" s="41"/>
      <c r="C124" s="44"/>
      <c r="D124" s="44"/>
      <c r="E124" s="44"/>
      <c r="F124" s="44"/>
      <c r="G124" s="45" t="s">
        <v>1029</v>
      </c>
      <c r="H124" s="45" t="s">
        <v>1146</v>
      </c>
      <c r="I124" s="81">
        <v>1.3</v>
      </c>
      <c r="J124" s="82">
        <v>85555.6</v>
      </c>
      <c r="K124" s="52">
        <v>2.96</v>
      </c>
      <c r="L124" s="80"/>
      <c r="X124" s="84"/>
    </row>
    <row r="125" s="1" customFormat="1" ht="20" customHeight="1" spans="1:24">
      <c r="A125" s="41">
        <v>118</v>
      </c>
      <c r="B125" s="41"/>
      <c r="C125" s="44"/>
      <c r="D125" s="44"/>
      <c r="E125" s="44"/>
      <c r="F125" s="44"/>
      <c r="G125" s="45" t="s">
        <v>1029</v>
      </c>
      <c r="H125" s="45" t="s">
        <v>1147</v>
      </c>
      <c r="I125" s="81">
        <v>1.3</v>
      </c>
      <c r="J125" s="82">
        <v>64816.7</v>
      </c>
      <c r="K125" s="52">
        <v>2.24</v>
      </c>
      <c r="L125" s="80"/>
      <c r="X125" s="84"/>
    </row>
    <row r="126" s="1" customFormat="1" ht="20" customHeight="1" spans="1:24">
      <c r="A126" s="41">
        <v>119</v>
      </c>
      <c r="B126" s="41"/>
      <c r="C126" s="44"/>
      <c r="D126" s="44"/>
      <c r="E126" s="44"/>
      <c r="F126" s="44"/>
      <c r="G126" s="45" t="s">
        <v>1029</v>
      </c>
      <c r="H126" s="45" t="s">
        <v>1148</v>
      </c>
      <c r="I126" s="81">
        <v>1.3</v>
      </c>
      <c r="J126" s="82">
        <v>76246.3</v>
      </c>
      <c r="K126" s="52">
        <v>2.64</v>
      </c>
      <c r="L126" s="80"/>
      <c r="X126" s="84"/>
    </row>
    <row r="127" s="1" customFormat="1" ht="20" customHeight="1" spans="1:24">
      <c r="A127" s="41">
        <v>120</v>
      </c>
      <c r="B127" s="41"/>
      <c r="C127" s="44"/>
      <c r="D127" s="44"/>
      <c r="E127" s="44"/>
      <c r="F127" s="44"/>
      <c r="G127" s="45" t="s">
        <v>1029</v>
      </c>
      <c r="H127" s="45" t="s">
        <v>1149</v>
      </c>
      <c r="I127" s="81">
        <v>1.3</v>
      </c>
      <c r="J127" s="82">
        <v>95223.7</v>
      </c>
      <c r="K127" s="52">
        <v>3.3</v>
      </c>
      <c r="L127" s="80"/>
      <c r="X127" s="84"/>
    </row>
    <row r="128" s="1" customFormat="1" ht="20" customHeight="1" spans="1:24">
      <c r="A128" s="41">
        <v>121</v>
      </c>
      <c r="B128" s="41"/>
      <c r="C128" s="44"/>
      <c r="D128" s="44"/>
      <c r="E128" s="44"/>
      <c r="F128" s="44"/>
      <c r="G128" s="45" t="s">
        <v>1029</v>
      </c>
      <c r="H128" s="45" t="s">
        <v>1150</v>
      </c>
      <c r="I128" s="81">
        <v>1.3</v>
      </c>
      <c r="J128" s="82">
        <v>79138.8</v>
      </c>
      <c r="K128" s="52">
        <v>2.74</v>
      </c>
      <c r="L128" s="80"/>
      <c r="X128" s="84"/>
    </row>
    <row r="129" s="1" customFormat="1" ht="20" customHeight="1" spans="1:24">
      <c r="A129" s="41">
        <v>122</v>
      </c>
      <c r="B129" s="41"/>
      <c r="C129" s="44"/>
      <c r="D129" s="44"/>
      <c r="E129" s="44"/>
      <c r="F129" s="44"/>
      <c r="G129" s="45" t="s">
        <v>1029</v>
      </c>
      <c r="H129" s="45" t="s">
        <v>1151</v>
      </c>
      <c r="I129" s="81">
        <v>1.3</v>
      </c>
      <c r="J129" s="82">
        <v>92407.9</v>
      </c>
      <c r="K129" s="52">
        <v>3.2</v>
      </c>
      <c r="L129" s="80"/>
      <c r="X129" s="84"/>
    </row>
    <row r="130" s="1" customFormat="1" ht="20" customHeight="1" spans="1:24">
      <c r="A130" s="41">
        <v>123</v>
      </c>
      <c r="B130" s="41"/>
      <c r="C130" s="44"/>
      <c r="D130" s="44"/>
      <c r="E130" s="44"/>
      <c r="F130" s="44"/>
      <c r="G130" s="45" t="s">
        <v>1029</v>
      </c>
      <c r="H130" s="45" t="s">
        <v>1152</v>
      </c>
      <c r="I130" s="81">
        <v>1.3</v>
      </c>
      <c r="J130" s="82">
        <v>94497</v>
      </c>
      <c r="K130" s="52">
        <v>3.27</v>
      </c>
      <c r="L130" s="80"/>
      <c r="X130" s="84"/>
    </row>
    <row r="131" s="1" customFormat="1" ht="20" customHeight="1" spans="1:24">
      <c r="A131" s="41">
        <v>124</v>
      </c>
      <c r="B131" s="41"/>
      <c r="C131" s="44"/>
      <c r="D131" s="44"/>
      <c r="E131" s="44"/>
      <c r="F131" s="44"/>
      <c r="G131" s="45" t="s">
        <v>1029</v>
      </c>
      <c r="H131" s="45" t="s">
        <v>1153</v>
      </c>
      <c r="I131" s="81">
        <v>1.3</v>
      </c>
      <c r="J131" s="82">
        <v>77988.3</v>
      </c>
      <c r="K131" s="52">
        <v>2.7</v>
      </c>
      <c r="L131" s="80"/>
      <c r="X131" s="84"/>
    </row>
    <row r="132" s="1" customFormat="1" ht="20" customHeight="1" spans="1:24">
      <c r="A132" s="41">
        <v>125</v>
      </c>
      <c r="B132" s="41"/>
      <c r="C132" s="44"/>
      <c r="D132" s="44"/>
      <c r="E132" s="44"/>
      <c r="F132" s="44"/>
      <c r="G132" s="45" t="s">
        <v>1029</v>
      </c>
      <c r="H132" s="45" t="s">
        <v>1154</v>
      </c>
      <c r="I132" s="81">
        <v>1</v>
      </c>
      <c r="J132" s="82">
        <v>52539</v>
      </c>
      <c r="K132" s="52">
        <v>1.82</v>
      </c>
      <c r="L132" s="80"/>
      <c r="X132" s="84"/>
    </row>
    <row r="133" s="1" customFormat="1" ht="20" customHeight="1" spans="1:24">
      <c r="A133" s="41">
        <v>126</v>
      </c>
      <c r="B133" s="41"/>
      <c r="C133" s="44"/>
      <c r="D133" s="44"/>
      <c r="E133" s="44"/>
      <c r="F133" s="44"/>
      <c r="G133" s="45" t="s">
        <v>1029</v>
      </c>
      <c r="H133" s="45" t="s">
        <v>1155</v>
      </c>
      <c r="I133" s="81">
        <v>1.3</v>
      </c>
      <c r="J133" s="82">
        <v>91468</v>
      </c>
      <c r="K133" s="52">
        <v>3.17</v>
      </c>
      <c r="L133" s="80"/>
      <c r="X133" s="84"/>
    </row>
    <row r="134" s="1" customFormat="1" ht="20" customHeight="1" spans="1:24">
      <c r="A134" s="41">
        <v>127</v>
      </c>
      <c r="B134" s="41"/>
      <c r="C134" s="44"/>
      <c r="D134" s="44"/>
      <c r="E134" s="44"/>
      <c r="F134" s="44"/>
      <c r="G134" s="45" t="s">
        <v>1029</v>
      </c>
      <c r="H134" s="45" t="s">
        <v>1156</v>
      </c>
      <c r="I134" s="81">
        <v>1.3</v>
      </c>
      <c r="J134" s="82">
        <v>94883.1</v>
      </c>
      <c r="K134" s="52">
        <v>3.29</v>
      </c>
      <c r="L134" s="80"/>
      <c r="X134" s="84"/>
    </row>
    <row r="135" s="1" customFormat="1" ht="20" customHeight="1" spans="1:24">
      <c r="A135" s="41">
        <v>128</v>
      </c>
      <c r="B135" s="41"/>
      <c r="C135" s="44"/>
      <c r="D135" s="44"/>
      <c r="E135" s="44"/>
      <c r="F135" s="44"/>
      <c r="G135" s="45" t="s">
        <v>1029</v>
      </c>
      <c r="H135" s="45" t="s">
        <v>1157</v>
      </c>
      <c r="I135" s="81">
        <v>1.3</v>
      </c>
      <c r="J135" s="82">
        <v>64186.2</v>
      </c>
      <c r="K135" s="52">
        <v>2.22</v>
      </c>
      <c r="L135" s="80"/>
      <c r="X135" s="84"/>
    </row>
    <row r="136" s="1" customFormat="1" ht="20" customHeight="1" spans="1:24">
      <c r="A136" s="41">
        <v>129</v>
      </c>
      <c r="B136" s="41"/>
      <c r="C136" s="44"/>
      <c r="D136" s="44"/>
      <c r="E136" s="44"/>
      <c r="F136" s="44"/>
      <c r="G136" s="45" t="s">
        <v>1029</v>
      </c>
      <c r="H136" s="45" t="s">
        <v>1158</v>
      </c>
      <c r="I136" s="81">
        <v>1.3</v>
      </c>
      <c r="J136" s="82">
        <v>70398.9</v>
      </c>
      <c r="K136" s="52">
        <v>2.44</v>
      </c>
      <c r="L136" s="80"/>
      <c r="X136" s="84"/>
    </row>
    <row r="137" s="1" customFormat="1" ht="20" customHeight="1" spans="1:24">
      <c r="A137" s="41">
        <v>130</v>
      </c>
      <c r="B137" s="41"/>
      <c r="C137" s="44"/>
      <c r="D137" s="44"/>
      <c r="E137" s="44"/>
      <c r="F137" s="44"/>
      <c r="G137" s="45" t="s">
        <v>1029</v>
      </c>
      <c r="H137" s="45" t="s">
        <v>1159</v>
      </c>
      <c r="I137" s="81">
        <v>1</v>
      </c>
      <c r="J137" s="82">
        <v>57189</v>
      </c>
      <c r="K137" s="52">
        <v>1.98</v>
      </c>
      <c r="L137" s="80"/>
      <c r="X137" s="84"/>
    </row>
    <row r="138" s="1" customFormat="1" ht="20" customHeight="1" spans="1:24">
      <c r="A138" s="41">
        <v>131</v>
      </c>
      <c r="B138" s="41"/>
      <c r="C138" s="44"/>
      <c r="D138" s="44"/>
      <c r="E138" s="44"/>
      <c r="F138" s="44"/>
      <c r="G138" s="45" t="s">
        <v>1029</v>
      </c>
      <c r="H138" s="45" t="s">
        <v>1160</v>
      </c>
      <c r="I138" s="81">
        <v>1.3</v>
      </c>
      <c r="J138" s="82">
        <v>53612</v>
      </c>
      <c r="K138" s="52">
        <v>1.86</v>
      </c>
      <c r="L138" s="80"/>
      <c r="X138" s="84"/>
    </row>
    <row r="139" s="1" customFormat="1" ht="20" customHeight="1" spans="1:24">
      <c r="A139" s="41">
        <v>132</v>
      </c>
      <c r="B139" s="41"/>
      <c r="C139" s="44"/>
      <c r="D139" s="44"/>
      <c r="E139" s="44"/>
      <c r="F139" s="44"/>
      <c r="G139" s="45" t="s">
        <v>1029</v>
      </c>
      <c r="H139" s="45" t="s">
        <v>1161</v>
      </c>
      <c r="I139" s="81">
        <v>1.3</v>
      </c>
      <c r="J139" s="82">
        <v>75827.7</v>
      </c>
      <c r="K139" s="52">
        <v>2.63</v>
      </c>
      <c r="L139" s="80"/>
      <c r="X139" s="84"/>
    </row>
    <row r="140" s="1" customFormat="1" ht="20" customHeight="1" spans="1:24">
      <c r="A140" s="41">
        <v>133</v>
      </c>
      <c r="B140" s="41"/>
      <c r="C140" s="44"/>
      <c r="D140" s="44"/>
      <c r="E140" s="44"/>
      <c r="F140" s="44"/>
      <c r="G140" s="45" t="s">
        <v>1029</v>
      </c>
      <c r="H140" s="45" t="s">
        <v>1162</v>
      </c>
      <c r="I140" s="81">
        <v>1.3</v>
      </c>
      <c r="J140" s="82">
        <v>75734.1</v>
      </c>
      <c r="K140" s="52">
        <v>2.62</v>
      </c>
      <c r="L140" s="80"/>
      <c r="X140" s="84"/>
    </row>
    <row r="141" s="1" customFormat="1" ht="20" customHeight="1" spans="1:24">
      <c r="A141" s="41">
        <v>134</v>
      </c>
      <c r="B141" s="41"/>
      <c r="C141" s="44"/>
      <c r="D141" s="44"/>
      <c r="E141" s="44"/>
      <c r="F141" s="44"/>
      <c r="G141" s="45" t="s">
        <v>1029</v>
      </c>
      <c r="H141" s="45" t="s">
        <v>1163</v>
      </c>
      <c r="I141" s="81">
        <v>1.3</v>
      </c>
      <c r="J141" s="82">
        <v>85663.5</v>
      </c>
      <c r="K141" s="52">
        <v>2.97</v>
      </c>
      <c r="L141" s="80"/>
      <c r="X141" s="84"/>
    </row>
    <row r="142" s="1" customFormat="1" ht="20" customHeight="1" spans="1:24">
      <c r="A142" s="41">
        <v>135</v>
      </c>
      <c r="B142" s="41"/>
      <c r="C142" s="44"/>
      <c r="D142" s="44"/>
      <c r="E142" s="44"/>
      <c r="F142" s="44"/>
      <c r="G142" s="45" t="s">
        <v>1029</v>
      </c>
      <c r="H142" s="45" t="s">
        <v>1164</v>
      </c>
      <c r="I142" s="81">
        <v>1.3</v>
      </c>
      <c r="J142" s="82">
        <v>88641.8</v>
      </c>
      <c r="K142" s="52">
        <v>3.07</v>
      </c>
      <c r="L142" s="80"/>
      <c r="X142" s="84"/>
    </row>
    <row r="143" s="1" customFormat="1" ht="20" customHeight="1" spans="1:24">
      <c r="A143" s="41">
        <v>136</v>
      </c>
      <c r="B143" s="41"/>
      <c r="C143" s="44"/>
      <c r="D143" s="44"/>
      <c r="E143" s="44"/>
      <c r="F143" s="44"/>
      <c r="G143" s="45" t="s">
        <v>1029</v>
      </c>
      <c r="H143" s="45" t="s">
        <v>1165</v>
      </c>
      <c r="I143" s="81">
        <v>1.3</v>
      </c>
      <c r="J143" s="82">
        <v>72534.8</v>
      </c>
      <c r="K143" s="52">
        <v>2.51</v>
      </c>
      <c r="L143" s="80"/>
      <c r="X143" s="84"/>
    </row>
    <row r="144" s="1" customFormat="1" ht="20" customHeight="1" spans="1:24">
      <c r="A144" s="41">
        <v>137</v>
      </c>
      <c r="B144" s="41"/>
      <c r="C144" s="44"/>
      <c r="D144" s="44"/>
      <c r="E144" s="44"/>
      <c r="F144" s="44"/>
      <c r="G144" s="45" t="s">
        <v>1029</v>
      </c>
      <c r="H144" s="45" t="s">
        <v>1166</v>
      </c>
      <c r="I144" s="81">
        <v>1.3</v>
      </c>
      <c r="J144" s="82">
        <v>84843.2</v>
      </c>
      <c r="K144" s="52">
        <v>2.94</v>
      </c>
      <c r="L144" s="80"/>
      <c r="X144" s="84"/>
    </row>
    <row r="145" s="1" customFormat="1" ht="20" customHeight="1" spans="1:24">
      <c r="A145" s="41">
        <v>138</v>
      </c>
      <c r="B145" s="41"/>
      <c r="C145" s="44"/>
      <c r="D145" s="44"/>
      <c r="E145" s="44"/>
      <c r="F145" s="44"/>
      <c r="G145" s="45" t="s">
        <v>1029</v>
      </c>
      <c r="H145" s="45" t="s">
        <v>1167</v>
      </c>
      <c r="I145" s="81">
        <v>1.3</v>
      </c>
      <c r="J145" s="82">
        <v>92123.2</v>
      </c>
      <c r="K145" s="52">
        <v>3.19</v>
      </c>
      <c r="L145" s="80"/>
      <c r="X145" s="84"/>
    </row>
    <row r="146" s="1" customFormat="1" ht="20" customHeight="1" spans="1:24">
      <c r="A146" s="41">
        <v>139</v>
      </c>
      <c r="B146" s="41"/>
      <c r="C146" s="44"/>
      <c r="D146" s="44"/>
      <c r="E146" s="44"/>
      <c r="F146" s="44"/>
      <c r="G146" s="45" t="s">
        <v>1029</v>
      </c>
      <c r="H146" s="45" t="s">
        <v>1168</v>
      </c>
      <c r="I146" s="81">
        <v>1.3</v>
      </c>
      <c r="J146" s="82">
        <v>82238</v>
      </c>
      <c r="K146" s="52">
        <v>2.85</v>
      </c>
      <c r="L146" s="80"/>
      <c r="X146" s="84"/>
    </row>
    <row r="147" s="1" customFormat="1" ht="20" customHeight="1" spans="1:24">
      <c r="A147" s="41">
        <v>140</v>
      </c>
      <c r="B147" s="41"/>
      <c r="C147" s="44"/>
      <c r="D147" s="44"/>
      <c r="E147" s="44"/>
      <c r="F147" s="44"/>
      <c r="G147" s="45" t="s">
        <v>1029</v>
      </c>
      <c r="H147" s="45" t="s">
        <v>1169</v>
      </c>
      <c r="I147" s="81">
        <v>1.3</v>
      </c>
      <c r="J147" s="82">
        <v>95258.8</v>
      </c>
      <c r="K147" s="52">
        <v>3.3</v>
      </c>
      <c r="L147" s="80"/>
      <c r="X147" s="84"/>
    </row>
    <row r="148" s="1" customFormat="1" ht="20" customHeight="1" spans="1:24">
      <c r="A148" s="41">
        <v>141</v>
      </c>
      <c r="B148" s="41"/>
      <c r="C148" s="44"/>
      <c r="D148" s="44"/>
      <c r="E148" s="44"/>
      <c r="F148" s="44"/>
      <c r="G148" s="45" t="s">
        <v>1029</v>
      </c>
      <c r="H148" s="45" t="s">
        <v>1170</v>
      </c>
      <c r="I148" s="81">
        <v>1.3</v>
      </c>
      <c r="J148" s="82">
        <v>91500.5</v>
      </c>
      <c r="K148" s="52">
        <v>3.17</v>
      </c>
      <c r="L148" s="80"/>
      <c r="X148" s="84"/>
    </row>
    <row r="149" s="1" customFormat="1" ht="20" customHeight="1" spans="1:24">
      <c r="A149" s="41">
        <v>142</v>
      </c>
      <c r="B149" s="41"/>
      <c r="C149" s="44"/>
      <c r="D149" s="44"/>
      <c r="E149" s="44"/>
      <c r="F149" s="44"/>
      <c r="G149" s="45" t="s">
        <v>1029</v>
      </c>
      <c r="H149" s="45" t="s">
        <v>1171</v>
      </c>
      <c r="I149" s="81">
        <v>1.3</v>
      </c>
      <c r="J149" s="82">
        <v>59471.1</v>
      </c>
      <c r="K149" s="52">
        <v>2.06</v>
      </c>
      <c r="L149" s="80"/>
      <c r="X149" s="84"/>
    </row>
    <row r="150" s="1" customFormat="1" ht="20" customHeight="1" spans="1:24">
      <c r="A150" s="41">
        <v>143</v>
      </c>
      <c r="B150" s="41"/>
      <c r="C150" s="44"/>
      <c r="D150" s="44"/>
      <c r="E150" s="44"/>
      <c r="F150" s="44"/>
      <c r="G150" s="45" t="s">
        <v>1029</v>
      </c>
      <c r="H150" s="45" t="s">
        <v>1172</v>
      </c>
      <c r="I150" s="81">
        <v>1.3</v>
      </c>
      <c r="J150" s="82">
        <v>97146.4</v>
      </c>
      <c r="K150" s="52">
        <v>3.36</v>
      </c>
      <c r="L150" s="80"/>
      <c r="X150" s="84"/>
    </row>
    <row r="151" s="1" customFormat="1" ht="20" customHeight="1" spans="1:24">
      <c r="A151" s="41">
        <v>144</v>
      </c>
      <c r="B151" s="41"/>
      <c r="C151" s="44"/>
      <c r="D151" s="44"/>
      <c r="E151" s="44"/>
      <c r="F151" s="44"/>
      <c r="G151" s="45" t="s">
        <v>1029</v>
      </c>
      <c r="H151" s="45" t="s">
        <v>1173</v>
      </c>
      <c r="I151" s="81">
        <v>1.3</v>
      </c>
      <c r="J151" s="82">
        <v>84819.8</v>
      </c>
      <c r="K151" s="52">
        <v>2.94</v>
      </c>
      <c r="L151" s="80"/>
      <c r="X151" s="84"/>
    </row>
    <row r="152" s="1" customFormat="1" ht="20" customHeight="1" spans="1:24">
      <c r="A152" s="41">
        <v>145</v>
      </c>
      <c r="B152" s="41"/>
      <c r="C152" s="44"/>
      <c r="D152" s="44"/>
      <c r="E152" s="44"/>
      <c r="F152" s="44"/>
      <c r="G152" s="45" t="s">
        <v>1029</v>
      </c>
      <c r="H152" s="45" t="s">
        <v>1174</v>
      </c>
      <c r="I152" s="81">
        <v>1.3</v>
      </c>
      <c r="J152" s="82">
        <v>85047.3</v>
      </c>
      <c r="K152" s="52">
        <v>2.95</v>
      </c>
      <c r="L152" s="80"/>
      <c r="X152" s="84"/>
    </row>
    <row r="153" s="1" customFormat="1" ht="20" customHeight="1" spans="1:24">
      <c r="A153" s="41">
        <v>146</v>
      </c>
      <c r="B153" s="41"/>
      <c r="C153" s="44"/>
      <c r="D153" s="44"/>
      <c r="E153" s="44"/>
      <c r="F153" s="44"/>
      <c r="G153" s="45" t="s">
        <v>1029</v>
      </c>
      <c r="H153" s="45" t="s">
        <v>1175</v>
      </c>
      <c r="I153" s="81">
        <v>1.3</v>
      </c>
      <c r="J153" s="82">
        <v>89467.3</v>
      </c>
      <c r="K153" s="52">
        <v>3.1</v>
      </c>
      <c r="L153" s="80"/>
      <c r="X153" s="84"/>
    </row>
    <row r="154" s="1" customFormat="1" ht="20" customHeight="1" spans="1:24">
      <c r="A154" s="41">
        <v>147</v>
      </c>
      <c r="B154" s="41"/>
      <c r="C154" s="44"/>
      <c r="D154" s="44"/>
      <c r="E154" s="44"/>
      <c r="F154" s="44"/>
      <c r="G154" s="45" t="s">
        <v>1029</v>
      </c>
      <c r="H154" s="45" t="s">
        <v>1176</v>
      </c>
      <c r="I154" s="81">
        <v>1.3</v>
      </c>
      <c r="J154" s="82">
        <v>90363</v>
      </c>
      <c r="K154" s="52">
        <v>3.13</v>
      </c>
      <c r="L154" s="80"/>
      <c r="X154" s="84"/>
    </row>
    <row r="155" s="1" customFormat="1" ht="20" customHeight="1" spans="1:24">
      <c r="A155" s="41">
        <v>148</v>
      </c>
      <c r="B155" s="41"/>
      <c r="C155" s="44"/>
      <c r="D155" s="44"/>
      <c r="E155" s="44"/>
      <c r="F155" s="44"/>
      <c r="G155" s="45" t="s">
        <v>1029</v>
      </c>
      <c r="H155" s="45" t="s">
        <v>1177</v>
      </c>
      <c r="I155" s="81">
        <v>1.3</v>
      </c>
      <c r="J155" s="82">
        <v>90398.1</v>
      </c>
      <c r="K155" s="52">
        <v>3.13</v>
      </c>
      <c r="L155" s="80"/>
      <c r="X155" s="84"/>
    </row>
    <row r="156" s="1" customFormat="1" ht="20" customHeight="1" spans="1:24">
      <c r="A156" s="41">
        <v>149</v>
      </c>
      <c r="B156" s="41"/>
      <c r="C156" s="44"/>
      <c r="D156" s="44"/>
      <c r="E156" s="44"/>
      <c r="F156" s="44"/>
      <c r="G156" s="45" t="s">
        <v>1029</v>
      </c>
      <c r="H156" s="45" t="s">
        <v>1178</v>
      </c>
      <c r="I156" s="81">
        <v>1.3</v>
      </c>
      <c r="J156" s="82">
        <v>70279.3</v>
      </c>
      <c r="K156" s="52">
        <v>2.43</v>
      </c>
      <c r="L156" s="80"/>
      <c r="X156" s="84"/>
    </row>
    <row r="157" s="1" customFormat="1" ht="20" customHeight="1" spans="1:24">
      <c r="A157" s="41">
        <v>150</v>
      </c>
      <c r="B157" s="41"/>
      <c r="C157" s="44"/>
      <c r="D157" s="44"/>
      <c r="E157" s="44"/>
      <c r="F157" s="44"/>
      <c r="G157" s="45" t="s">
        <v>1029</v>
      </c>
      <c r="H157" s="45" t="s">
        <v>1179</v>
      </c>
      <c r="I157" s="81">
        <v>1.3</v>
      </c>
      <c r="J157" s="82">
        <v>97718.4</v>
      </c>
      <c r="K157" s="52">
        <v>3.38</v>
      </c>
      <c r="L157" s="80"/>
      <c r="X157" s="84"/>
    </row>
    <row r="158" s="1" customFormat="1" ht="20" customHeight="1" spans="1:24">
      <c r="A158" s="41">
        <v>151</v>
      </c>
      <c r="B158" s="41"/>
      <c r="C158" s="44"/>
      <c r="D158" s="44"/>
      <c r="E158" s="44"/>
      <c r="F158" s="44"/>
      <c r="G158" s="45" t="s">
        <v>1029</v>
      </c>
      <c r="H158" s="45" t="s">
        <v>1180</v>
      </c>
      <c r="I158" s="81">
        <v>1.3</v>
      </c>
      <c r="J158" s="82">
        <v>84129.5</v>
      </c>
      <c r="K158" s="52">
        <v>2.91</v>
      </c>
      <c r="L158" s="80"/>
      <c r="X158" s="84"/>
    </row>
    <row r="159" s="1" customFormat="1" ht="20" customHeight="1" spans="1:24">
      <c r="A159" s="41">
        <v>152</v>
      </c>
      <c r="B159" s="41"/>
      <c r="C159" s="44"/>
      <c r="D159" s="44"/>
      <c r="E159" s="44"/>
      <c r="F159" s="44"/>
      <c r="G159" s="45" t="s">
        <v>1029</v>
      </c>
      <c r="H159" s="45" t="s">
        <v>1181</v>
      </c>
      <c r="I159" s="81">
        <v>1.3</v>
      </c>
      <c r="J159" s="82">
        <v>61116.9</v>
      </c>
      <c r="K159" s="52">
        <v>2.12</v>
      </c>
      <c r="L159" s="80"/>
      <c r="X159" s="84"/>
    </row>
    <row r="160" s="1" customFormat="1" ht="20" customHeight="1" spans="1:24">
      <c r="A160" s="41">
        <v>153</v>
      </c>
      <c r="B160" s="41"/>
      <c r="C160" s="44"/>
      <c r="D160" s="44"/>
      <c r="E160" s="44"/>
      <c r="F160" s="44"/>
      <c r="G160" s="45" t="s">
        <v>1029</v>
      </c>
      <c r="H160" s="45" t="s">
        <v>1182</v>
      </c>
      <c r="I160" s="81">
        <v>1.3</v>
      </c>
      <c r="J160" s="82">
        <v>73283.6</v>
      </c>
      <c r="K160" s="52">
        <v>2.54</v>
      </c>
      <c r="L160" s="80"/>
      <c r="X160" s="84"/>
    </row>
    <row r="161" s="1" customFormat="1" ht="20" customHeight="1" spans="1:24">
      <c r="A161" s="41">
        <v>154</v>
      </c>
      <c r="B161" s="41"/>
      <c r="C161" s="44"/>
      <c r="D161" s="44"/>
      <c r="E161" s="44"/>
      <c r="F161" s="44"/>
      <c r="G161" s="45" t="s">
        <v>1029</v>
      </c>
      <c r="H161" s="45" t="s">
        <v>1183</v>
      </c>
      <c r="I161" s="81">
        <v>1.3</v>
      </c>
      <c r="J161" s="82">
        <v>89313.9</v>
      </c>
      <c r="K161" s="52">
        <v>3.09</v>
      </c>
      <c r="L161" s="80"/>
      <c r="X161" s="84"/>
    </row>
    <row r="162" s="1" customFormat="1" ht="20" customHeight="1" spans="1:24">
      <c r="A162" s="41">
        <v>155</v>
      </c>
      <c r="B162" s="41"/>
      <c r="C162" s="44"/>
      <c r="D162" s="44"/>
      <c r="E162" s="44"/>
      <c r="F162" s="44"/>
      <c r="G162" s="45" t="s">
        <v>1029</v>
      </c>
      <c r="H162" s="45" t="s">
        <v>1184</v>
      </c>
      <c r="I162" s="81">
        <v>1.3</v>
      </c>
      <c r="J162" s="82">
        <v>71507.8</v>
      </c>
      <c r="K162" s="52">
        <v>2.48</v>
      </c>
      <c r="L162" s="80"/>
      <c r="X162" s="84"/>
    </row>
    <row r="163" s="1" customFormat="1" ht="20" customHeight="1" spans="1:24">
      <c r="A163" s="41">
        <v>156</v>
      </c>
      <c r="B163" s="41"/>
      <c r="C163" s="44"/>
      <c r="D163" s="44"/>
      <c r="E163" s="44"/>
      <c r="F163" s="44"/>
      <c r="G163" s="45" t="s">
        <v>1029</v>
      </c>
      <c r="H163" s="45" t="s">
        <v>1185</v>
      </c>
      <c r="I163" s="81">
        <v>1.3</v>
      </c>
      <c r="J163" s="82">
        <v>71558.5</v>
      </c>
      <c r="K163" s="52">
        <v>2.48</v>
      </c>
      <c r="L163" s="80"/>
      <c r="X163" s="84"/>
    </row>
    <row r="164" s="1" customFormat="1" ht="20" customHeight="1" spans="1:24">
      <c r="A164" s="41">
        <v>157</v>
      </c>
      <c r="B164" s="41"/>
      <c r="C164" s="44"/>
      <c r="D164" s="44"/>
      <c r="E164" s="44"/>
      <c r="F164" s="44"/>
      <c r="G164" s="45" t="s">
        <v>1029</v>
      </c>
      <c r="H164" s="45" t="s">
        <v>1186</v>
      </c>
      <c r="I164" s="81">
        <v>1.3</v>
      </c>
      <c r="J164" s="82">
        <v>97307.6</v>
      </c>
      <c r="K164" s="52">
        <v>3.37</v>
      </c>
      <c r="L164" s="80"/>
      <c r="X164" s="84"/>
    </row>
    <row r="165" s="1" customFormat="1" ht="20" customHeight="1" spans="1:24">
      <c r="A165" s="41">
        <v>158</v>
      </c>
      <c r="B165" s="41"/>
      <c r="C165" s="44"/>
      <c r="D165" s="44"/>
      <c r="E165" s="44"/>
      <c r="F165" s="44"/>
      <c r="G165" s="45" t="s">
        <v>1029</v>
      </c>
      <c r="H165" s="45" t="s">
        <v>1187</v>
      </c>
      <c r="I165" s="81">
        <v>1.3</v>
      </c>
      <c r="J165" s="82">
        <v>81840.2</v>
      </c>
      <c r="K165" s="52">
        <v>2.83</v>
      </c>
      <c r="L165" s="80"/>
      <c r="X165" s="84"/>
    </row>
    <row r="166" s="1" customFormat="1" ht="20" customHeight="1" spans="1:24">
      <c r="A166" s="41">
        <v>159</v>
      </c>
      <c r="B166" s="41"/>
      <c r="C166" s="44"/>
      <c r="D166" s="44"/>
      <c r="E166" s="44"/>
      <c r="F166" s="44"/>
      <c r="G166" s="45" t="s">
        <v>1029</v>
      </c>
      <c r="H166" s="45" t="s">
        <v>1188</v>
      </c>
      <c r="I166" s="81">
        <v>1</v>
      </c>
      <c r="J166" s="82">
        <v>67761</v>
      </c>
      <c r="K166" s="52">
        <v>2.35</v>
      </c>
      <c r="L166" s="80"/>
      <c r="X166" s="84"/>
    </row>
    <row r="167" s="1" customFormat="1" ht="20" customHeight="1" spans="1:24">
      <c r="A167" s="41">
        <v>160</v>
      </c>
      <c r="B167" s="41"/>
      <c r="C167" s="44"/>
      <c r="D167" s="44"/>
      <c r="E167" s="44"/>
      <c r="F167" s="44"/>
      <c r="G167" s="45" t="s">
        <v>1029</v>
      </c>
      <c r="H167" s="45" t="s">
        <v>1189</v>
      </c>
      <c r="I167" s="81">
        <v>1.3</v>
      </c>
      <c r="J167" s="82">
        <v>81313.7</v>
      </c>
      <c r="K167" s="52">
        <v>2.82</v>
      </c>
      <c r="L167" s="80"/>
      <c r="X167" s="84"/>
    </row>
    <row r="168" s="1" customFormat="1" ht="20" customHeight="1" spans="1:24">
      <c r="A168" s="41">
        <v>161</v>
      </c>
      <c r="B168" s="41"/>
      <c r="C168" s="44"/>
      <c r="D168" s="44"/>
      <c r="E168" s="44"/>
      <c r="F168" s="44"/>
      <c r="G168" s="45" t="s">
        <v>1029</v>
      </c>
      <c r="H168" s="45" t="s">
        <v>1190</v>
      </c>
      <c r="I168" s="81">
        <v>1.3</v>
      </c>
      <c r="J168" s="82">
        <v>89758.5</v>
      </c>
      <c r="K168" s="52">
        <v>3.11</v>
      </c>
      <c r="L168" s="80"/>
      <c r="X168" s="84"/>
    </row>
    <row r="169" s="1" customFormat="1" ht="20" customHeight="1" spans="1:24">
      <c r="A169" s="41">
        <v>162</v>
      </c>
      <c r="B169" s="41"/>
      <c r="C169" s="44"/>
      <c r="D169" s="44"/>
      <c r="E169" s="44"/>
      <c r="F169" s="44"/>
      <c r="G169" s="45" t="s">
        <v>1029</v>
      </c>
      <c r="H169" s="45" t="s">
        <v>1191</v>
      </c>
      <c r="I169" s="81">
        <v>1.3</v>
      </c>
      <c r="J169" s="82">
        <v>69206.8</v>
      </c>
      <c r="K169" s="52">
        <v>2.4</v>
      </c>
      <c r="L169" s="80"/>
      <c r="X169" s="84"/>
    </row>
    <row r="170" s="1" customFormat="1" ht="20" customHeight="1" spans="1:24">
      <c r="A170" s="41">
        <v>163</v>
      </c>
      <c r="B170" s="41"/>
      <c r="C170" s="44"/>
      <c r="D170" s="44"/>
      <c r="E170" s="44"/>
      <c r="F170" s="44"/>
      <c r="G170" s="45" t="s">
        <v>1029</v>
      </c>
      <c r="H170" s="45" t="s">
        <v>1192</v>
      </c>
      <c r="I170" s="81">
        <v>1.3</v>
      </c>
      <c r="J170" s="82">
        <v>71528.6</v>
      </c>
      <c r="K170" s="52">
        <v>2.48</v>
      </c>
      <c r="L170" s="80"/>
      <c r="X170" s="84"/>
    </row>
    <row r="171" s="1" customFormat="1" ht="20" customHeight="1" spans="1:24">
      <c r="A171" s="41">
        <v>164</v>
      </c>
      <c r="B171" s="41"/>
      <c r="C171" s="44"/>
      <c r="D171" s="44"/>
      <c r="E171" s="44"/>
      <c r="F171" s="44"/>
      <c r="G171" s="45" t="s">
        <v>1029</v>
      </c>
      <c r="H171" s="45" t="s">
        <v>1193</v>
      </c>
      <c r="I171" s="81">
        <v>1.3</v>
      </c>
      <c r="J171" s="82">
        <v>89748.1</v>
      </c>
      <c r="K171" s="52">
        <v>3.11</v>
      </c>
      <c r="L171" s="80"/>
      <c r="X171" s="84"/>
    </row>
    <row r="172" s="1" customFormat="1" ht="20" customHeight="1" spans="1:24">
      <c r="A172" s="41">
        <v>165</v>
      </c>
      <c r="B172" s="41"/>
      <c r="C172" s="44"/>
      <c r="D172" s="44"/>
      <c r="E172" s="44"/>
      <c r="F172" s="44"/>
      <c r="G172" s="45" t="s">
        <v>1029</v>
      </c>
      <c r="H172" s="45" t="s">
        <v>1194</v>
      </c>
      <c r="I172" s="81">
        <v>1.3</v>
      </c>
      <c r="J172" s="82">
        <v>72333.3</v>
      </c>
      <c r="K172" s="52">
        <v>2.5</v>
      </c>
      <c r="L172" s="80"/>
      <c r="X172" s="84"/>
    </row>
    <row r="173" s="1" customFormat="1" ht="20" customHeight="1" spans="1:24">
      <c r="A173" s="41">
        <v>166</v>
      </c>
      <c r="B173" s="41"/>
      <c r="C173" s="44"/>
      <c r="D173" s="44"/>
      <c r="E173" s="44"/>
      <c r="F173" s="44"/>
      <c r="G173" s="45" t="s">
        <v>1029</v>
      </c>
      <c r="H173" s="45" t="s">
        <v>1195</v>
      </c>
      <c r="I173" s="81">
        <v>1.3</v>
      </c>
      <c r="J173" s="82">
        <v>62622.3</v>
      </c>
      <c r="K173" s="52">
        <v>2.17</v>
      </c>
      <c r="L173" s="80"/>
      <c r="X173" s="84"/>
    </row>
    <row r="174" s="1" customFormat="1" ht="20" customHeight="1" spans="1:24">
      <c r="A174" s="41">
        <v>167</v>
      </c>
      <c r="B174" s="41"/>
      <c r="C174" s="44"/>
      <c r="D174" s="44"/>
      <c r="E174" s="44"/>
      <c r="F174" s="44"/>
      <c r="G174" s="45" t="s">
        <v>1029</v>
      </c>
      <c r="H174" s="45" t="s">
        <v>1196</v>
      </c>
      <c r="I174" s="81">
        <v>1.3</v>
      </c>
      <c r="J174" s="82">
        <v>71544.2</v>
      </c>
      <c r="K174" s="52">
        <v>2.48</v>
      </c>
      <c r="L174" s="80"/>
      <c r="X174" s="84"/>
    </row>
    <row r="175" s="1" customFormat="1" ht="20" customHeight="1" spans="1:24">
      <c r="A175" s="41">
        <v>168</v>
      </c>
      <c r="B175" s="41"/>
      <c r="C175" s="44"/>
      <c r="D175" s="44"/>
      <c r="E175" s="44"/>
      <c r="F175" s="44"/>
      <c r="G175" s="45" t="s">
        <v>1029</v>
      </c>
      <c r="H175" s="45" t="s">
        <v>1197</v>
      </c>
      <c r="I175" s="81">
        <v>1.3</v>
      </c>
      <c r="J175" s="82">
        <v>65919.1</v>
      </c>
      <c r="K175" s="52">
        <v>2.28</v>
      </c>
      <c r="L175" s="80"/>
      <c r="X175" s="84"/>
    </row>
    <row r="176" s="1" customFormat="1" ht="20" customHeight="1" spans="1:24">
      <c r="A176" s="41">
        <v>169</v>
      </c>
      <c r="B176" s="41"/>
      <c r="C176" s="44"/>
      <c r="D176" s="44"/>
      <c r="E176" s="44"/>
      <c r="F176" s="44"/>
      <c r="G176" s="45" t="s">
        <v>1029</v>
      </c>
      <c r="H176" s="45" t="s">
        <v>1198</v>
      </c>
      <c r="I176" s="81">
        <v>1.3</v>
      </c>
      <c r="J176" s="82">
        <v>65975</v>
      </c>
      <c r="K176" s="52">
        <v>2.28</v>
      </c>
      <c r="L176" s="80"/>
      <c r="X176" s="84"/>
    </row>
    <row r="177" s="1" customFormat="1" ht="20" customHeight="1" spans="1:24">
      <c r="A177" s="41">
        <v>170</v>
      </c>
      <c r="B177" s="41"/>
      <c r="C177" s="44"/>
      <c r="D177" s="44"/>
      <c r="E177" s="44"/>
      <c r="F177" s="44"/>
      <c r="G177" s="45" t="s">
        <v>1029</v>
      </c>
      <c r="H177" s="45" t="s">
        <v>1199</v>
      </c>
      <c r="I177" s="81">
        <v>1.3</v>
      </c>
      <c r="J177" s="82">
        <v>77173.2</v>
      </c>
      <c r="K177" s="52">
        <v>2.67</v>
      </c>
      <c r="L177" s="80"/>
      <c r="X177" s="84"/>
    </row>
    <row r="178" s="1" customFormat="1" ht="20" customHeight="1" spans="1:24">
      <c r="A178" s="41">
        <v>171</v>
      </c>
      <c r="B178" s="41"/>
      <c r="C178" s="44"/>
      <c r="D178" s="44"/>
      <c r="E178" s="44"/>
      <c r="F178" s="44"/>
      <c r="G178" s="45" t="s">
        <v>1029</v>
      </c>
      <c r="H178" s="45" t="s">
        <v>1200</v>
      </c>
      <c r="I178" s="81">
        <v>1.3</v>
      </c>
      <c r="J178" s="82">
        <v>82457.7</v>
      </c>
      <c r="K178" s="52">
        <v>2.86</v>
      </c>
      <c r="L178" s="80"/>
      <c r="X178" s="84"/>
    </row>
    <row r="179" s="1" customFormat="1" ht="20" customHeight="1" spans="1:24">
      <c r="A179" s="41">
        <v>172</v>
      </c>
      <c r="B179" s="41"/>
      <c r="C179" s="44"/>
      <c r="D179" s="44"/>
      <c r="E179" s="44"/>
      <c r="F179" s="44"/>
      <c r="G179" s="45" t="s">
        <v>1029</v>
      </c>
      <c r="H179" s="45" t="s">
        <v>1201</v>
      </c>
      <c r="I179" s="81">
        <v>1.3</v>
      </c>
      <c r="J179" s="82">
        <v>78824.2</v>
      </c>
      <c r="K179" s="52">
        <v>2.73</v>
      </c>
      <c r="L179" s="80"/>
      <c r="X179" s="84"/>
    </row>
    <row r="180" s="1" customFormat="1" ht="20" customHeight="1" spans="1:24">
      <c r="A180" s="41">
        <v>173</v>
      </c>
      <c r="B180" s="41"/>
      <c r="C180" s="44"/>
      <c r="D180" s="44"/>
      <c r="E180" s="44"/>
      <c r="F180" s="44"/>
      <c r="G180" s="45" t="s">
        <v>1029</v>
      </c>
      <c r="H180" s="45" t="s">
        <v>1202</v>
      </c>
      <c r="I180" s="81">
        <v>1.3</v>
      </c>
      <c r="J180" s="82">
        <v>91738.4</v>
      </c>
      <c r="K180" s="52">
        <v>3.18</v>
      </c>
      <c r="L180" s="80"/>
      <c r="X180" s="84"/>
    </row>
    <row r="181" s="1" customFormat="1" ht="20" customHeight="1" spans="1:24">
      <c r="A181" s="41">
        <v>174</v>
      </c>
      <c r="B181" s="41"/>
      <c r="C181" s="44"/>
      <c r="D181" s="44"/>
      <c r="E181" s="44"/>
      <c r="F181" s="44"/>
      <c r="G181" s="45" t="s">
        <v>1029</v>
      </c>
      <c r="H181" s="45" t="s">
        <v>1203</v>
      </c>
      <c r="I181" s="81">
        <v>1.3</v>
      </c>
      <c r="J181" s="82">
        <v>97769.1</v>
      </c>
      <c r="K181" s="52">
        <v>3.39</v>
      </c>
      <c r="L181" s="80"/>
      <c r="X181" s="84"/>
    </row>
    <row r="182" s="1" customFormat="1" ht="20" customHeight="1" spans="1:24">
      <c r="A182" s="41">
        <v>175</v>
      </c>
      <c r="B182" s="41"/>
      <c r="C182" s="44"/>
      <c r="D182" s="44"/>
      <c r="E182" s="44"/>
      <c r="F182" s="44"/>
      <c r="G182" s="45" t="s">
        <v>1029</v>
      </c>
      <c r="H182" s="45" t="s">
        <v>1204</v>
      </c>
      <c r="I182" s="81">
        <v>1.3</v>
      </c>
      <c r="J182" s="82">
        <v>85654.4</v>
      </c>
      <c r="K182" s="52">
        <v>2.97</v>
      </c>
      <c r="L182" s="80"/>
      <c r="X182" s="84"/>
    </row>
    <row r="183" s="1" customFormat="1" ht="20" customHeight="1" spans="1:24">
      <c r="A183" s="41">
        <v>176</v>
      </c>
      <c r="B183" s="41"/>
      <c r="C183" s="44"/>
      <c r="D183" s="44"/>
      <c r="E183" s="44"/>
      <c r="F183" s="44"/>
      <c r="G183" s="45" t="s">
        <v>1029</v>
      </c>
      <c r="H183" s="45" t="s">
        <v>1205</v>
      </c>
      <c r="I183" s="81">
        <v>1.3</v>
      </c>
      <c r="J183" s="82">
        <v>83167.5</v>
      </c>
      <c r="K183" s="52">
        <v>2.88</v>
      </c>
      <c r="L183" s="80"/>
      <c r="X183" s="84"/>
    </row>
    <row r="184" s="1" customFormat="1" ht="20" customHeight="1" spans="1:24">
      <c r="A184" s="41">
        <v>177</v>
      </c>
      <c r="B184" s="41"/>
      <c r="C184" s="44"/>
      <c r="D184" s="44"/>
      <c r="E184" s="44"/>
      <c r="F184" s="44"/>
      <c r="G184" s="45" t="s">
        <v>1029</v>
      </c>
      <c r="H184" s="45" t="s">
        <v>1206</v>
      </c>
      <c r="I184" s="81">
        <v>1.3</v>
      </c>
      <c r="J184" s="82">
        <v>90147.2</v>
      </c>
      <c r="K184" s="52">
        <v>3.12</v>
      </c>
      <c r="L184" s="80"/>
      <c r="X184" s="84"/>
    </row>
    <row r="185" s="1" customFormat="1" ht="20" customHeight="1" spans="1:24">
      <c r="A185" s="41">
        <v>178</v>
      </c>
      <c r="B185" s="41"/>
      <c r="C185" s="44"/>
      <c r="D185" s="44"/>
      <c r="E185" s="44"/>
      <c r="F185" s="44"/>
      <c r="G185" s="45" t="s">
        <v>1029</v>
      </c>
      <c r="H185" s="45" t="s">
        <v>1207</v>
      </c>
      <c r="I185" s="81">
        <v>1.3</v>
      </c>
      <c r="J185" s="82">
        <v>85246.2</v>
      </c>
      <c r="K185" s="52">
        <v>2.95</v>
      </c>
      <c r="L185" s="80"/>
      <c r="X185" s="84"/>
    </row>
    <row r="186" s="1" customFormat="1" ht="20" customHeight="1" spans="1:24">
      <c r="A186" s="41">
        <v>179</v>
      </c>
      <c r="B186" s="41"/>
      <c r="C186" s="44"/>
      <c r="D186" s="44"/>
      <c r="E186" s="44"/>
      <c r="F186" s="44"/>
      <c r="G186" s="45" t="s">
        <v>1029</v>
      </c>
      <c r="H186" s="45" t="s">
        <v>1208</v>
      </c>
      <c r="I186" s="81">
        <v>1.3</v>
      </c>
      <c r="J186" s="82">
        <v>56596.8</v>
      </c>
      <c r="K186" s="52">
        <v>1.96</v>
      </c>
      <c r="L186" s="80"/>
      <c r="X186" s="84"/>
    </row>
    <row r="187" s="1" customFormat="1" ht="20" customHeight="1" spans="1:24">
      <c r="A187" s="41">
        <v>180</v>
      </c>
      <c r="B187" s="41"/>
      <c r="C187" s="44"/>
      <c r="D187" s="44"/>
      <c r="E187" s="44"/>
      <c r="F187" s="44"/>
      <c r="G187" s="45" t="s">
        <v>1029</v>
      </c>
      <c r="H187" s="45" t="s">
        <v>1209</v>
      </c>
      <c r="I187" s="81">
        <v>1.3</v>
      </c>
      <c r="J187" s="82">
        <v>93762.5</v>
      </c>
      <c r="K187" s="52">
        <v>3.25</v>
      </c>
      <c r="L187" s="80"/>
      <c r="X187" s="84"/>
    </row>
    <row r="188" s="1" customFormat="1" ht="20" customHeight="1" spans="1:24">
      <c r="A188" s="41">
        <v>181</v>
      </c>
      <c r="B188" s="41"/>
      <c r="C188" s="44"/>
      <c r="D188" s="44"/>
      <c r="E188" s="44"/>
      <c r="F188" s="44"/>
      <c r="G188" s="45" t="s">
        <v>1029</v>
      </c>
      <c r="H188" s="45" t="s">
        <v>1210</v>
      </c>
      <c r="I188" s="81">
        <v>1.3</v>
      </c>
      <c r="J188" s="82">
        <v>96761.6</v>
      </c>
      <c r="K188" s="52">
        <v>3.35</v>
      </c>
      <c r="L188" s="80"/>
      <c r="X188" s="84"/>
    </row>
    <row r="189" s="1" customFormat="1" ht="20" customHeight="1" spans="1:24">
      <c r="A189" s="41">
        <v>182</v>
      </c>
      <c r="B189" s="41"/>
      <c r="C189" s="44"/>
      <c r="D189" s="44"/>
      <c r="E189" s="44"/>
      <c r="F189" s="44"/>
      <c r="G189" s="45" t="s">
        <v>1029</v>
      </c>
      <c r="H189" s="45" t="s">
        <v>1211</v>
      </c>
      <c r="I189" s="81">
        <v>1</v>
      </c>
      <c r="J189" s="82">
        <v>67987</v>
      </c>
      <c r="K189" s="52">
        <v>2.35</v>
      </c>
      <c r="L189" s="80"/>
      <c r="X189" s="84"/>
    </row>
    <row r="190" s="1" customFormat="1" ht="20" customHeight="1" spans="1:24">
      <c r="A190" s="41">
        <v>183</v>
      </c>
      <c r="B190" s="41"/>
      <c r="C190" s="44"/>
      <c r="D190" s="44"/>
      <c r="E190" s="44"/>
      <c r="F190" s="44"/>
      <c r="G190" s="45" t="s">
        <v>1029</v>
      </c>
      <c r="H190" s="45" t="s">
        <v>1212</v>
      </c>
      <c r="I190" s="81">
        <v>1.3</v>
      </c>
      <c r="J190" s="82">
        <v>97767.8</v>
      </c>
      <c r="K190" s="52">
        <v>3.39</v>
      </c>
      <c r="L190" s="80"/>
      <c r="X190" s="84"/>
    </row>
    <row r="191" s="1" customFormat="1" ht="20" customHeight="1" spans="1:24">
      <c r="A191" s="41">
        <v>184</v>
      </c>
      <c r="B191" s="41"/>
      <c r="C191" s="44"/>
      <c r="D191" s="44"/>
      <c r="E191" s="44"/>
      <c r="F191" s="44"/>
      <c r="G191" s="45" t="s">
        <v>1029</v>
      </c>
      <c r="H191" s="45" t="s">
        <v>1213</v>
      </c>
      <c r="I191" s="81">
        <v>1.3</v>
      </c>
      <c r="J191" s="82">
        <v>93068.3</v>
      </c>
      <c r="K191" s="52">
        <v>3.22</v>
      </c>
      <c r="L191" s="80"/>
      <c r="X191" s="84"/>
    </row>
    <row r="192" s="1" customFormat="1" ht="20" customHeight="1" spans="1:24">
      <c r="A192" s="41">
        <v>185</v>
      </c>
      <c r="B192" s="41"/>
      <c r="C192" s="44"/>
      <c r="D192" s="44"/>
      <c r="E192" s="44"/>
      <c r="F192" s="44"/>
      <c r="G192" s="45" t="s">
        <v>1029</v>
      </c>
      <c r="H192" s="45" t="s">
        <v>1214</v>
      </c>
      <c r="I192" s="81">
        <v>1.3</v>
      </c>
      <c r="J192" s="82">
        <v>61188.4</v>
      </c>
      <c r="K192" s="52">
        <v>2.12</v>
      </c>
      <c r="L192" s="80"/>
      <c r="X192" s="84"/>
    </row>
    <row r="193" s="1" customFormat="1" ht="20" customHeight="1" spans="1:24">
      <c r="A193" s="41">
        <v>186</v>
      </c>
      <c r="B193" s="41"/>
      <c r="C193" s="44"/>
      <c r="D193" s="44"/>
      <c r="E193" s="44"/>
      <c r="F193" s="44"/>
      <c r="G193" s="45" t="s">
        <v>1029</v>
      </c>
      <c r="H193" s="45" t="s">
        <v>1215</v>
      </c>
      <c r="I193" s="81">
        <v>1.3</v>
      </c>
      <c r="J193" s="82">
        <v>93298.4</v>
      </c>
      <c r="K193" s="52">
        <v>3.23</v>
      </c>
      <c r="L193" s="80"/>
      <c r="X193" s="84"/>
    </row>
    <row r="194" s="1" customFormat="1" ht="20" customHeight="1" spans="1:24">
      <c r="A194" s="41">
        <v>187</v>
      </c>
      <c r="B194" s="41"/>
      <c r="C194" s="44"/>
      <c r="D194" s="44"/>
      <c r="E194" s="44"/>
      <c r="F194" s="44"/>
      <c r="G194" s="45" t="s">
        <v>1029</v>
      </c>
      <c r="H194" s="45" t="s">
        <v>1216</v>
      </c>
      <c r="I194" s="81">
        <v>1.3</v>
      </c>
      <c r="J194" s="82">
        <v>91175.5</v>
      </c>
      <c r="K194" s="52">
        <v>3.16</v>
      </c>
      <c r="L194" s="80"/>
      <c r="X194" s="84"/>
    </row>
    <row r="195" s="1" customFormat="1" ht="20" customHeight="1" spans="1:24">
      <c r="A195" s="41">
        <v>188</v>
      </c>
      <c r="B195" s="41"/>
      <c r="C195" s="44"/>
      <c r="D195" s="44"/>
      <c r="E195" s="44"/>
      <c r="F195" s="44"/>
      <c r="G195" s="45" t="s">
        <v>1029</v>
      </c>
      <c r="H195" s="45" t="s">
        <v>1217</v>
      </c>
      <c r="I195" s="81">
        <v>1</v>
      </c>
      <c r="J195" s="82">
        <v>62246</v>
      </c>
      <c r="K195" s="52">
        <v>2.16</v>
      </c>
      <c r="L195" s="80"/>
      <c r="X195" s="84"/>
    </row>
    <row r="196" s="1" customFormat="1" ht="20" customHeight="1" spans="1:24">
      <c r="A196" s="41">
        <v>189</v>
      </c>
      <c r="B196" s="41"/>
      <c r="C196" s="44"/>
      <c r="D196" s="44"/>
      <c r="E196" s="44"/>
      <c r="F196" s="44"/>
      <c r="G196" s="45" t="s">
        <v>1029</v>
      </c>
      <c r="H196" s="45" t="s">
        <v>1218</v>
      </c>
      <c r="I196" s="81">
        <v>1.3</v>
      </c>
      <c r="J196" s="82">
        <v>65770.9</v>
      </c>
      <c r="K196" s="52">
        <v>2.28</v>
      </c>
      <c r="L196" s="80"/>
      <c r="X196" s="84"/>
    </row>
    <row r="197" s="1" customFormat="1" ht="20" customHeight="1" spans="1:24">
      <c r="A197" s="41">
        <v>190</v>
      </c>
      <c r="B197" s="41"/>
      <c r="C197" s="44"/>
      <c r="D197" s="44"/>
      <c r="E197" s="44"/>
      <c r="F197" s="44"/>
      <c r="G197" s="45" t="s">
        <v>1029</v>
      </c>
      <c r="H197" s="45" t="s">
        <v>1219</v>
      </c>
      <c r="I197" s="81">
        <v>1.3</v>
      </c>
      <c r="J197" s="82">
        <v>89321.7</v>
      </c>
      <c r="K197" s="52">
        <v>3.09</v>
      </c>
      <c r="L197" s="80"/>
      <c r="X197" s="84"/>
    </row>
    <row r="198" s="1" customFormat="1" ht="20" customHeight="1" spans="1:24">
      <c r="A198" s="41">
        <v>191</v>
      </c>
      <c r="B198" s="41"/>
      <c r="C198" s="44"/>
      <c r="D198" s="44"/>
      <c r="E198" s="44"/>
      <c r="F198" s="44"/>
      <c r="G198" s="45" t="s">
        <v>1029</v>
      </c>
      <c r="H198" s="45" t="s">
        <v>1220</v>
      </c>
      <c r="I198" s="81">
        <v>1</v>
      </c>
      <c r="J198" s="82">
        <v>69163</v>
      </c>
      <c r="K198" s="52">
        <v>2.4</v>
      </c>
      <c r="L198" s="80"/>
      <c r="X198" s="84"/>
    </row>
    <row r="199" s="1" customFormat="1" ht="20" customHeight="1" spans="1:24">
      <c r="A199" s="41">
        <v>192</v>
      </c>
      <c r="B199" s="41"/>
      <c r="C199" s="44"/>
      <c r="D199" s="44"/>
      <c r="E199" s="44"/>
      <c r="F199" s="44"/>
      <c r="G199" s="45" t="s">
        <v>1029</v>
      </c>
      <c r="H199" s="45" t="s">
        <v>1221</v>
      </c>
      <c r="I199" s="81">
        <v>1</v>
      </c>
      <c r="J199" s="82">
        <v>73044</v>
      </c>
      <c r="K199" s="52">
        <v>2.53</v>
      </c>
      <c r="L199" s="80"/>
      <c r="X199" s="84"/>
    </row>
    <row r="200" s="1" customFormat="1" ht="20" customHeight="1" spans="1:24">
      <c r="A200" s="41">
        <v>193</v>
      </c>
      <c r="B200" s="41"/>
      <c r="C200" s="44"/>
      <c r="D200" s="44"/>
      <c r="E200" s="44"/>
      <c r="F200" s="44"/>
      <c r="G200" s="45" t="s">
        <v>1029</v>
      </c>
      <c r="H200" s="45" t="s">
        <v>1222</v>
      </c>
      <c r="I200" s="81">
        <v>1.3</v>
      </c>
      <c r="J200" s="82">
        <v>63659.7</v>
      </c>
      <c r="K200" s="52">
        <v>2.2</v>
      </c>
      <c r="L200" s="80"/>
      <c r="X200" s="84"/>
    </row>
    <row r="201" s="1" customFormat="1" ht="20" customHeight="1" spans="1:24">
      <c r="A201" s="41">
        <v>194</v>
      </c>
      <c r="B201" s="41"/>
      <c r="C201" s="44"/>
      <c r="D201" s="44"/>
      <c r="E201" s="44"/>
      <c r="F201" s="44"/>
      <c r="G201" s="45" t="s">
        <v>1029</v>
      </c>
      <c r="H201" s="45" t="s">
        <v>1223</v>
      </c>
      <c r="I201" s="81">
        <v>1</v>
      </c>
      <c r="J201" s="82">
        <v>68258</v>
      </c>
      <c r="K201" s="52">
        <v>2.36</v>
      </c>
      <c r="L201" s="80"/>
      <c r="X201" s="84"/>
    </row>
    <row r="202" s="1" customFormat="1" ht="20" customHeight="1" spans="1:24">
      <c r="A202" s="41">
        <v>195</v>
      </c>
      <c r="B202" s="41"/>
      <c r="C202" s="44"/>
      <c r="D202" s="44"/>
      <c r="E202" s="44"/>
      <c r="F202" s="44"/>
      <c r="G202" s="45" t="s">
        <v>1029</v>
      </c>
      <c r="H202" s="45" t="s">
        <v>1224</v>
      </c>
      <c r="I202" s="81">
        <v>1.3</v>
      </c>
      <c r="J202" s="82">
        <v>94710.2</v>
      </c>
      <c r="K202" s="52">
        <v>3.28</v>
      </c>
      <c r="L202" s="80"/>
      <c r="X202" s="84"/>
    </row>
    <row r="203" s="1" customFormat="1" ht="20" customHeight="1" spans="1:24">
      <c r="A203" s="41">
        <v>196</v>
      </c>
      <c r="B203" s="41"/>
      <c r="C203" s="44"/>
      <c r="D203" s="44"/>
      <c r="E203" s="44"/>
      <c r="F203" s="44"/>
      <c r="G203" s="45" t="s">
        <v>1029</v>
      </c>
      <c r="H203" s="45" t="s">
        <v>1225</v>
      </c>
      <c r="I203" s="81">
        <v>1</v>
      </c>
      <c r="J203" s="82">
        <v>70323</v>
      </c>
      <c r="K203" s="52">
        <v>2.44</v>
      </c>
      <c r="L203" s="80"/>
      <c r="X203" s="84"/>
    </row>
    <row r="204" s="1" customFormat="1" ht="20" customHeight="1" spans="1:24">
      <c r="A204" s="41">
        <v>197</v>
      </c>
      <c r="B204" s="41"/>
      <c r="C204" s="44"/>
      <c r="D204" s="44"/>
      <c r="E204" s="44"/>
      <c r="F204" s="44"/>
      <c r="G204" s="45" t="s">
        <v>1029</v>
      </c>
      <c r="H204" s="45" t="s">
        <v>1226</v>
      </c>
      <c r="I204" s="81">
        <v>1.3</v>
      </c>
      <c r="J204" s="82">
        <v>96662.8</v>
      </c>
      <c r="K204" s="52">
        <v>3.35</v>
      </c>
      <c r="L204" s="80"/>
      <c r="X204" s="84"/>
    </row>
    <row r="205" s="1" customFormat="1" ht="20" customHeight="1" spans="1:24">
      <c r="A205" s="41">
        <v>198</v>
      </c>
      <c r="B205" s="41"/>
      <c r="C205" s="44"/>
      <c r="D205" s="44"/>
      <c r="E205" s="44"/>
      <c r="F205" s="44"/>
      <c r="G205" s="45" t="s">
        <v>1029</v>
      </c>
      <c r="H205" s="45" t="s">
        <v>1227</v>
      </c>
      <c r="I205" s="81">
        <v>1.3</v>
      </c>
      <c r="J205" s="82">
        <v>74675.9</v>
      </c>
      <c r="K205" s="52">
        <v>2.59</v>
      </c>
      <c r="L205" s="80"/>
      <c r="X205" s="84"/>
    </row>
    <row r="206" s="1" customFormat="1" ht="20" customHeight="1" spans="1:24">
      <c r="A206" s="41">
        <v>199</v>
      </c>
      <c r="B206" s="41"/>
      <c r="C206" s="44"/>
      <c r="D206" s="44"/>
      <c r="E206" s="44"/>
      <c r="F206" s="44"/>
      <c r="G206" s="45" t="s">
        <v>1029</v>
      </c>
      <c r="H206" s="45" t="s">
        <v>1228</v>
      </c>
      <c r="I206" s="81">
        <v>1</v>
      </c>
      <c r="J206" s="82">
        <v>73245</v>
      </c>
      <c r="K206" s="52">
        <v>2.54</v>
      </c>
      <c r="L206" s="80"/>
      <c r="X206" s="84"/>
    </row>
    <row r="207" s="1" customFormat="1" ht="20" customHeight="1" spans="1:24">
      <c r="A207" s="41">
        <v>200</v>
      </c>
      <c r="B207" s="41"/>
      <c r="C207" s="44"/>
      <c r="D207" s="44"/>
      <c r="E207" s="44"/>
      <c r="F207" s="44"/>
      <c r="G207" s="45" t="s">
        <v>1029</v>
      </c>
      <c r="H207" s="45" t="s">
        <v>1229</v>
      </c>
      <c r="I207" s="81">
        <v>1.3</v>
      </c>
      <c r="J207" s="82">
        <v>98010.9</v>
      </c>
      <c r="K207" s="52">
        <v>3.39</v>
      </c>
      <c r="L207" s="80"/>
      <c r="X207" s="84"/>
    </row>
    <row r="208" s="1" customFormat="1" ht="20" customHeight="1" spans="1:24">
      <c r="A208" s="41">
        <v>201</v>
      </c>
      <c r="B208" s="41"/>
      <c r="C208" s="44"/>
      <c r="D208" s="44"/>
      <c r="E208" s="44"/>
      <c r="F208" s="44"/>
      <c r="G208" s="45" t="s">
        <v>1029</v>
      </c>
      <c r="H208" s="45" t="s">
        <v>1230</v>
      </c>
      <c r="I208" s="81">
        <v>1.9</v>
      </c>
      <c r="J208" s="82">
        <v>118485.9</v>
      </c>
      <c r="K208" s="52">
        <v>4.1</v>
      </c>
      <c r="L208" s="80"/>
      <c r="X208" s="84"/>
    </row>
    <row r="209" s="1" customFormat="1" ht="20" customHeight="1" spans="1:24">
      <c r="A209" s="41">
        <v>202</v>
      </c>
      <c r="B209" s="41"/>
      <c r="C209" s="44"/>
      <c r="D209" s="44"/>
      <c r="E209" s="44"/>
      <c r="F209" s="44"/>
      <c r="G209" s="45" t="s">
        <v>1029</v>
      </c>
      <c r="H209" s="45" t="s">
        <v>1231</v>
      </c>
      <c r="I209" s="81">
        <v>1</v>
      </c>
      <c r="J209" s="82">
        <v>78113</v>
      </c>
      <c r="K209" s="52">
        <v>2.7</v>
      </c>
      <c r="L209" s="80"/>
      <c r="X209" s="84"/>
    </row>
    <row r="210" s="1" customFormat="1" ht="20" customHeight="1" spans="1:24">
      <c r="A210" s="41">
        <v>203</v>
      </c>
      <c r="B210" s="41"/>
      <c r="C210" s="44"/>
      <c r="D210" s="44"/>
      <c r="E210" s="44"/>
      <c r="F210" s="44"/>
      <c r="G210" s="45" t="s">
        <v>1029</v>
      </c>
      <c r="H210" s="45" t="s">
        <v>1232</v>
      </c>
      <c r="I210" s="81">
        <v>1</v>
      </c>
      <c r="J210" s="82">
        <v>66034</v>
      </c>
      <c r="K210" s="52">
        <v>2.29</v>
      </c>
      <c r="L210" s="80"/>
      <c r="X210" s="84"/>
    </row>
    <row r="211" s="1" customFormat="1" ht="20" customHeight="1" spans="1:24">
      <c r="A211" s="41">
        <v>204</v>
      </c>
      <c r="B211" s="41"/>
      <c r="C211" s="44"/>
      <c r="D211" s="44"/>
      <c r="E211" s="44"/>
      <c r="F211" s="44"/>
      <c r="G211" s="45" t="s">
        <v>1029</v>
      </c>
      <c r="H211" s="45" t="s">
        <v>1233</v>
      </c>
      <c r="I211" s="81">
        <v>1.3</v>
      </c>
      <c r="J211" s="82">
        <v>88453.3</v>
      </c>
      <c r="K211" s="52">
        <v>3.06</v>
      </c>
      <c r="L211" s="80"/>
      <c r="X211" s="84"/>
    </row>
    <row r="212" s="1" customFormat="1" ht="20" customHeight="1" spans="1:24">
      <c r="A212" s="41">
        <v>205</v>
      </c>
      <c r="B212" s="41"/>
      <c r="C212" s="44"/>
      <c r="D212" s="44"/>
      <c r="E212" s="44"/>
      <c r="F212" s="44"/>
      <c r="G212" s="45" t="s">
        <v>1029</v>
      </c>
      <c r="H212" s="45" t="s">
        <v>1234</v>
      </c>
      <c r="I212" s="81">
        <v>1.3</v>
      </c>
      <c r="J212" s="82">
        <v>89442.6</v>
      </c>
      <c r="K212" s="52">
        <v>3.1</v>
      </c>
      <c r="L212" s="80"/>
      <c r="X212" s="84"/>
    </row>
    <row r="213" s="1" customFormat="1" ht="20" customHeight="1" spans="1:24">
      <c r="A213" s="41">
        <v>206</v>
      </c>
      <c r="B213" s="41"/>
      <c r="C213" s="44"/>
      <c r="D213" s="44"/>
      <c r="E213" s="44"/>
      <c r="F213" s="44"/>
      <c r="G213" s="45" t="s">
        <v>1029</v>
      </c>
      <c r="H213" s="45" t="s">
        <v>1235</v>
      </c>
      <c r="I213" s="81">
        <v>1.3</v>
      </c>
      <c r="J213" s="82">
        <v>87131.2</v>
      </c>
      <c r="K213" s="52">
        <v>3.02</v>
      </c>
      <c r="L213" s="80"/>
      <c r="X213" s="84"/>
    </row>
    <row r="214" s="1" customFormat="1" ht="20" customHeight="1" spans="1:24">
      <c r="A214" s="41">
        <v>207</v>
      </c>
      <c r="B214" s="41"/>
      <c r="C214" s="44"/>
      <c r="D214" s="44"/>
      <c r="E214" s="44"/>
      <c r="F214" s="44"/>
      <c r="G214" s="45" t="s">
        <v>1029</v>
      </c>
      <c r="H214" s="45" t="s">
        <v>1236</v>
      </c>
      <c r="I214" s="81">
        <v>1.3</v>
      </c>
      <c r="J214" s="82">
        <v>73853</v>
      </c>
      <c r="K214" s="52">
        <v>2.56</v>
      </c>
      <c r="L214" s="80"/>
      <c r="X214" s="84"/>
    </row>
    <row r="215" s="1" customFormat="1" ht="20" customHeight="1" spans="1:24">
      <c r="A215" s="41">
        <v>208</v>
      </c>
      <c r="B215" s="41"/>
      <c r="C215" s="44"/>
      <c r="D215" s="44"/>
      <c r="E215" s="44"/>
      <c r="F215" s="44"/>
      <c r="G215" s="45" t="s">
        <v>1029</v>
      </c>
      <c r="H215" s="45" t="s">
        <v>1237</v>
      </c>
      <c r="I215" s="81">
        <v>1</v>
      </c>
      <c r="J215" s="82">
        <v>70201</v>
      </c>
      <c r="K215" s="52">
        <v>2.43</v>
      </c>
      <c r="L215" s="80"/>
      <c r="X215" s="84"/>
    </row>
    <row r="216" s="1" customFormat="1" ht="20" customHeight="1" spans="1:24">
      <c r="A216" s="41">
        <v>209</v>
      </c>
      <c r="B216" s="41"/>
      <c r="C216" s="44"/>
      <c r="D216" s="44"/>
      <c r="E216" s="44"/>
      <c r="F216" s="44"/>
      <c r="G216" s="45" t="s">
        <v>1029</v>
      </c>
      <c r="H216" s="45" t="s">
        <v>1238</v>
      </c>
      <c r="I216" s="81">
        <v>1.3</v>
      </c>
      <c r="J216" s="82">
        <v>76362</v>
      </c>
      <c r="K216" s="52">
        <v>2.64</v>
      </c>
      <c r="L216" s="80"/>
      <c r="X216" s="84"/>
    </row>
    <row r="217" s="1" customFormat="1" ht="20" customHeight="1" spans="1:24">
      <c r="A217" s="41">
        <v>210</v>
      </c>
      <c r="B217" s="41"/>
      <c r="C217" s="44"/>
      <c r="D217" s="44"/>
      <c r="E217" s="44"/>
      <c r="F217" s="44"/>
      <c r="G217" s="45" t="s">
        <v>1029</v>
      </c>
      <c r="H217" s="45" t="s">
        <v>1239</v>
      </c>
      <c r="I217" s="81">
        <v>1.3</v>
      </c>
      <c r="J217" s="82">
        <v>66849.9</v>
      </c>
      <c r="K217" s="52">
        <v>2.31</v>
      </c>
      <c r="L217" s="80"/>
      <c r="X217" s="84"/>
    </row>
    <row r="218" s="1" customFormat="1" ht="20" customHeight="1" spans="1:24">
      <c r="A218" s="41">
        <v>211</v>
      </c>
      <c r="B218" s="41"/>
      <c r="C218" s="44"/>
      <c r="D218" s="44"/>
      <c r="E218" s="44"/>
      <c r="F218" s="44"/>
      <c r="G218" s="45" t="s">
        <v>1029</v>
      </c>
      <c r="H218" s="45" t="s">
        <v>1240</v>
      </c>
      <c r="I218" s="81">
        <v>1.9</v>
      </c>
      <c r="J218" s="82">
        <v>127372.2</v>
      </c>
      <c r="K218" s="52">
        <v>4.41</v>
      </c>
      <c r="L218" s="80"/>
      <c r="X218" s="84"/>
    </row>
    <row r="219" s="1" customFormat="1" ht="20" customHeight="1" spans="1:24">
      <c r="A219" s="41">
        <v>212</v>
      </c>
      <c r="B219" s="41"/>
      <c r="C219" s="44"/>
      <c r="D219" s="44"/>
      <c r="E219" s="44"/>
      <c r="F219" s="44"/>
      <c r="G219" s="45" t="s">
        <v>1029</v>
      </c>
      <c r="H219" s="45" t="s">
        <v>1241</v>
      </c>
      <c r="I219" s="81">
        <v>1.3</v>
      </c>
      <c r="J219" s="82">
        <v>82408.3</v>
      </c>
      <c r="K219" s="52">
        <v>2.85</v>
      </c>
      <c r="L219" s="80"/>
      <c r="X219" s="84"/>
    </row>
    <row r="220" s="1" customFormat="1" ht="20" customHeight="1" spans="1:24">
      <c r="A220" s="41">
        <v>213</v>
      </c>
      <c r="B220" s="41"/>
      <c r="C220" s="44"/>
      <c r="D220" s="44"/>
      <c r="E220" s="44"/>
      <c r="F220" s="44"/>
      <c r="G220" s="45" t="s">
        <v>1029</v>
      </c>
      <c r="H220" s="45" t="s">
        <v>1242</v>
      </c>
      <c r="I220" s="81">
        <v>1.3</v>
      </c>
      <c r="J220" s="82">
        <v>78742.3</v>
      </c>
      <c r="K220" s="52">
        <v>2.73</v>
      </c>
      <c r="L220" s="80"/>
      <c r="X220" s="84"/>
    </row>
    <row r="221" s="1" customFormat="1" ht="20" customHeight="1" spans="1:24">
      <c r="A221" s="41">
        <v>214</v>
      </c>
      <c r="B221" s="41"/>
      <c r="C221" s="44"/>
      <c r="D221" s="44"/>
      <c r="E221" s="44"/>
      <c r="F221" s="44"/>
      <c r="G221" s="45" t="s">
        <v>1029</v>
      </c>
      <c r="H221" s="45" t="s">
        <v>1243</v>
      </c>
      <c r="I221" s="81">
        <v>1.3</v>
      </c>
      <c r="J221" s="82">
        <v>90675</v>
      </c>
      <c r="K221" s="52">
        <v>3.14</v>
      </c>
      <c r="L221" s="80"/>
      <c r="X221" s="84"/>
    </row>
    <row r="222" s="1" customFormat="1" ht="20" customHeight="1" spans="1:24">
      <c r="A222" s="41">
        <v>215</v>
      </c>
      <c r="B222" s="41"/>
      <c r="C222" s="44"/>
      <c r="D222" s="44"/>
      <c r="E222" s="44"/>
      <c r="F222" s="44"/>
      <c r="G222" s="45" t="s">
        <v>1029</v>
      </c>
      <c r="H222" s="45" t="s">
        <v>1244</v>
      </c>
      <c r="I222" s="81">
        <v>1.3</v>
      </c>
      <c r="J222" s="82">
        <v>86478.6</v>
      </c>
      <c r="K222" s="52">
        <v>2.99</v>
      </c>
      <c r="L222" s="80"/>
      <c r="X222" s="84"/>
    </row>
    <row r="223" s="1" customFormat="1" ht="20" customHeight="1" spans="1:24">
      <c r="A223" s="41">
        <v>216</v>
      </c>
      <c r="B223" s="41"/>
      <c r="C223" s="44"/>
      <c r="D223" s="44"/>
      <c r="E223" s="44"/>
      <c r="F223" s="44"/>
      <c r="G223" s="45" t="s">
        <v>1029</v>
      </c>
      <c r="H223" s="45" t="s">
        <v>1245</v>
      </c>
      <c r="I223" s="81">
        <v>1</v>
      </c>
      <c r="J223" s="82">
        <v>72472</v>
      </c>
      <c r="K223" s="52">
        <v>2.51</v>
      </c>
      <c r="L223" s="80"/>
      <c r="X223" s="84"/>
    </row>
    <row r="224" s="1" customFormat="1" ht="20" customHeight="1" spans="1:24">
      <c r="A224" s="41">
        <v>217</v>
      </c>
      <c r="B224" s="41"/>
      <c r="C224" s="44"/>
      <c r="D224" s="44"/>
      <c r="E224" s="44"/>
      <c r="F224" s="44"/>
      <c r="G224" s="45" t="s">
        <v>1029</v>
      </c>
      <c r="H224" s="45" t="s">
        <v>1246</v>
      </c>
      <c r="I224" s="81">
        <v>1</v>
      </c>
      <c r="J224" s="82">
        <v>59070</v>
      </c>
      <c r="K224" s="52">
        <v>2.05</v>
      </c>
      <c r="L224" s="80"/>
      <c r="X224" s="84"/>
    </row>
    <row r="225" s="1" customFormat="1" ht="20" customHeight="1" spans="1:24">
      <c r="A225" s="41">
        <v>218</v>
      </c>
      <c r="B225" s="41"/>
      <c r="C225" s="44"/>
      <c r="D225" s="44"/>
      <c r="E225" s="44"/>
      <c r="F225" s="44"/>
      <c r="G225" s="45" t="s">
        <v>1029</v>
      </c>
      <c r="H225" s="45" t="s">
        <v>1247</v>
      </c>
      <c r="I225" s="81">
        <v>1.9</v>
      </c>
      <c r="J225" s="82">
        <v>143668.5</v>
      </c>
      <c r="K225" s="52">
        <v>4.98</v>
      </c>
      <c r="L225" s="80"/>
      <c r="X225" s="84"/>
    </row>
    <row r="226" s="1" customFormat="1" ht="20" customHeight="1" spans="1:24">
      <c r="A226" s="41">
        <v>219</v>
      </c>
      <c r="B226" s="41"/>
      <c r="C226" s="44"/>
      <c r="D226" s="44"/>
      <c r="E226" s="44"/>
      <c r="F226" s="44"/>
      <c r="G226" s="45" t="s">
        <v>1029</v>
      </c>
      <c r="H226" s="45" t="s">
        <v>1248</v>
      </c>
      <c r="I226" s="81">
        <v>1.3</v>
      </c>
      <c r="J226" s="82">
        <v>89853.4</v>
      </c>
      <c r="K226" s="52">
        <v>3.11</v>
      </c>
      <c r="L226" s="80"/>
      <c r="X226" s="84"/>
    </row>
    <row r="227" s="1" customFormat="1" ht="20" customHeight="1" spans="1:24">
      <c r="A227" s="41">
        <v>220</v>
      </c>
      <c r="B227" s="41"/>
      <c r="C227" s="44"/>
      <c r="D227" s="44"/>
      <c r="E227" s="44"/>
      <c r="F227" s="44"/>
      <c r="G227" s="45" t="s">
        <v>1029</v>
      </c>
      <c r="H227" s="45" t="s">
        <v>1249</v>
      </c>
      <c r="I227" s="81">
        <v>1.9</v>
      </c>
      <c r="J227" s="82">
        <v>120612</v>
      </c>
      <c r="K227" s="52">
        <v>4.18</v>
      </c>
      <c r="L227" s="80"/>
      <c r="X227" s="84"/>
    </row>
    <row r="228" s="1" customFormat="1" ht="20" customHeight="1" spans="1:24">
      <c r="A228" s="41">
        <v>221</v>
      </c>
      <c r="B228" s="41"/>
      <c r="C228" s="44"/>
      <c r="D228" s="44"/>
      <c r="E228" s="44"/>
      <c r="F228" s="44"/>
      <c r="G228" s="45" t="s">
        <v>1029</v>
      </c>
      <c r="H228" s="45" t="s">
        <v>1250</v>
      </c>
      <c r="I228" s="81">
        <v>1</v>
      </c>
      <c r="J228" s="82">
        <v>67757</v>
      </c>
      <c r="K228" s="52">
        <v>2.35</v>
      </c>
      <c r="L228" s="80"/>
      <c r="X228" s="84"/>
    </row>
    <row r="229" s="1" customFormat="1" ht="20" customHeight="1" spans="1:24">
      <c r="A229" s="41">
        <v>222</v>
      </c>
      <c r="B229" s="41"/>
      <c r="C229" s="44"/>
      <c r="D229" s="44"/>
      <c r="E229" s="44"/>
      <c r="F229" s="44"/>
      <c r="G229" s="45" t="s">
        <v>1029</v>
      </c>
      <c r="H229" s="45" t="s">
        <v>1251</v>
      </c>
      <c r="I229" s="81">
        <v>1.3</v>
      </c>
      <c r="J229" s="82">
        <v>87621.3</v>
      </c>
      <c r="K229" s="52">
        <v>3.03</v>
      </c>
      <c r="L229" s="80"/>
      <c r="X229" s="84"/>
    </row>
    <row r="230" s="1" customFormat="1" ht="20" customHeight="1" spans="1:24">
      <c r="A230" s="41">
        <v>223</v>
      </c>
      <c r="B230" s="41"/>
      <c r="C230" s="44"/>
      <c r="D230" s="44"/>
      <c r="E230" s="44"/>
      <c r="F230" s="44"/>
      <c r="G230" s="45" t="s">
        <v>1029</v>
      </c>
      <c r="H230" s="45" t="s">
        <v>1252</v>
      </c>
      <c r="I230" s="81">
        <v>1.9</v>
      </c>
      <c r="J230" s="82">
        <v>125937.7</v>
      </c>
      <c r="K230" s="52">
        <v>4.36</v>
      </c>
      <c r="L230" s="80"/>
      <c r="X230" s="84"/>
    </row>
    <row r="231" s="1" customFormat="1" ht="20" customHeight="1" spans="1:24">
      <c r="A231" s="41">
        <v>224</v>
      </c>
      <c r="B231" s="41"/>
      <c r="C231" s="44"/>
      <c r="D231" s="44"/>
      <c r="E231" s="44"/>
      <c r="F231" s="44"/>
      <c r="G231" s="45" t="s">
        <v>1029</v>
      </c>
      <c r="H231" s="45" t="s">
        <v>1253</v>
      </c>
      <c r="I231" s="81">
        <v>1.3</v>
      </c>
      <c r="J231" s="82">
        <v>75349.3</v>
      </c>
      <c r="K231" s="52">
        <v>2.61</v>
      </c>
      <c r="L231" s="80"/>
      <c r="X231" s="84"/>
    </row>
    <row r="232" s="1" customFormat="1" ht="20" customHeight="1" spans="1:24">
      <c r="A232" s="41">
        <v>225</v>
      </c>
      <c r="B232" s="41"/>
      <c r="C232" s="44"/>
      <c r="D232" s="44"/>
      <c r="E232" s="44"/>
      <c r="F232" s="44"/>
      <c r="G232" s="45" t="s">
        <v>1029</v>
      </c>
      <c r="H232" s="45" t="s">
        <v>1254</v>
      </c>
      <c r="I232" s="81">
        <v>1.3</v>
      </c>
      <c r="J232" s="82">
        <v>88171.2</v>
      </c>
      <c r="K232" s="52">
        <v>3.05</v>
      </c>
      <c r="L232" s="80"/>
      <c r="X232" s="84"/>
    </row>
    <row r="233" s="1" customFormat="1" ht="20" customHeight="1" spans="1:24">
      <c r="A233" s="41">
        <v>226</v>
      </c>
      <c r="B233" s="41"/>
      <c r="C233" s="44"/>
      <c r="D233" s="44"/>
      <c r="E233" s="44"/>
      <c r="F233" s="44"/>
      <c r="G233" s="45" t="s">
        <v>1029</v>
      </c>
      <c r="H233" s="45" t="s">
        <v>1255</v>
      </c>
      <c r="I233" s="81">
        <v>1</v>
      </c>
      <c r="J233" s="82">
        <v>77878</v>
      </c>
      <c r="K233" s="52">
        <v>2.7</v>
      </c>
      <c r="L233" s="80"/>
      <c r="X233" s="84"/>
    </row>
    <row r="234" s="1" customFormat="1" ht="20" customHeight="1" spans="1:24">
      <c r="A234" s="41">
        <v>227</v>
      </c>
      <c r="B234" s="41"/>
      <c r="C234" s="44"/>
      <c r="D234" s="44"/>
      <c r="E234" s="44"/>
      <c r="F234" s="44"/>
      <c r="G234" s="45" t="s">
        <v>1029</v>
      </c>
      <c r="H234" s="45" t="s">
        <v>1256</v>
      </c>
      <c r="I234" s="81">
        <v>1.3</v>
      </c>
      <c r="J234" s="82">
        <v>89267.1</v>
      </c>
      <c r="K234" s="52">
        <v>3.09</v>
      </c>
      <c r="L234" s="80"/>
      <c r="X234" s="84"/>
    </row>
    <row r="235" s="1" customFormat="1" ht="20" customHeight="1" spans="1:24">
      <c r="A235" s="41">
        <v>228</v>
      </c>
      <c r="B235" s="41"/>
      <c r="C235" s="44"/>
      <c r="D235" s="44"/>
      <c r="E235" s="44"/>
      <c r="F235" s="44"/>
      <c r="G235" s="45" t="s">
        <v>1029</v>
      </c>
      <c r="H235" s="45" t="s">
        <v>1257</v>
      </c>
      <c r="I235" s="81">
        <v>1.3</v>
      </c>
      <c r="J235" s="82">
        <v>86721.7</v>
      </c>
      <c r="K235" s="52">
        <v>3</v>
      </c>
      <c r="L235" s="80"/>
      <c r="X235" s="84"/>
    </row>
    <row r="236" s="1" customFormat="1" ht="20" customHeight="1" spans="1:24">
      <c r="A236" s="41">
        <v>229</v>
      </c>
      <c r="B236" s="41"/>
      <c r="C236" s="44"/>
      <c r="D236" s="44"/>
      <c r="E236" s="44"/>
      <c r="F236" s="44"/>
      <c r="G236" s="45" t="s">
        <v>1029</v>
      </c>
      <c r="H236" s="45" t="s">
        <v>1258</v>
      </c>
      <c r="I236" s="81">
        <v>1.3</v>
      </c>
      <c r="J236" s="82">
        <v>86374.6</v>
      </c>
      <c r="K236" s="52">
        <v>2.99</v>
      </c>
      <c r="L236" s="80"/>
      <c r="X236" s="84"/>
    </row>
    <row r="237" s="1" customFormat="1" ht="20" customHeight="1" spans="1:24">
      <c r="A237" s="41">
        <v>230</v>
      </c>
      <c r="B237" s="41"/>
      <c r="C237" s="44"/>
      <c r="D237" s="44"/>
      <c r="E237" s="44"/>
      <c r="F237" s="44"/>
      <c r="G237" s="45" t="s">
        <v>1029</v>
      </c>
      <c r="H237" s="45" t="s">
        <v>1259</v>
      </c>
      <c r="I237" s="81">
        <v>1.3</v>
      </c>
      <c r="J237" s="82">
        <v>101754.9</v>
      </c>
      <c r="K237" s="52">
        <v>3.52</v>
      </c>
      <c r="L237" s="80"/>
      <c r="X237" s="84"/>
    </row>
    <row r="238" s="1" customFormat="1" ht="20" customHeight="1" spans="1:24">
      <c r="A238" s="41">
        <v>231</v>
      </c>
      <c r="B238" s="41"/>
      <c r="C238" s="44"/>
      <c r="D238" s="44"/>
      <c r="E238" s="44"/>
      <c r="F238" s="44"/>
      <c r="G238" s="45" t="s">
        <v>1029</v>
      </c>
      <c r="H238" s="45" t="s">
        <v>1260</v>
      </c>
      <c r="I238" s="81">
        <v>1.3</v>
      </c>
      <c r="J238" s="82">
        <v>89684.4</v>
      </c>
      <c r="K238" s="52">
        <v>3.11</v>
      </c>
      <c r="L238" s="80"/>
      <c r="X238" s="84"/>
    </row>
    <row r="239" s="1" customFormat="1" ht="20" customHeight="1" spans="1:24">
      <c r="A239" s="41">
        <v>232</v>
      </c>
      <c r="B239" s="41"/>
      <c r="C239" s="44"/>
      <c r="D239" s="44"/>
      <c r="E239" s="44"/>
      <c r="F239" s="44"/>
      <c r="G239" s="45" t="s">
        <v>1029</v>
      </c>
      <c r="H239" s="45" t="s">
        <v>1261</v>
      </c>
      <c r="I239" s="81">
        <v>1</v>
      </c>
      <c r="J239" s="82">
        <v>57902</v>
      </c>
      <c r="K239" s="52">
        <v>2.01</v>
      </c>
      <c r="L239" s="80"/>
      <c r="X239" s="84"/>
    </row>
    <row r="240" s="1" customFormat="1" ht="20" customHeight="1" spans="1:24">
      <c r="A240" s="41">
        <v>233</v>
      </c>
      <c r="B240" s="41"/>
      <c r="C240" s="44"/>
      <c r="D240" s="44"/>
      <c r="E240" s="44"/>
      <c r="F240" s="44"/>
      <c r="G240" s="45" t="s">
        <v>1029</v>
      </c>
      <c r="H240" s="45" t="s">
        <v>1262</v>
      </c>
      <c r="I240" s="81">
        <v>1</v>
      </c>
      <c r="J240" s="82">
        <v>56632</v>
      </c>
      <c r="K240" s="52">
        <v>1.96</v>
      </c>
      <c r="L240" s="80"/>
      <c r="X240" s="84"/>
    </row>
    <row r="241" s="1" customFormat="1" ht="20" customHeight="1" spans="1:24">
      <c r="A241" s="41">
        <v>234</v>
      </c>
      <c r="B241" s="41"/>
      <c r="C241" s="44"/>
      <c r="D241" s="44"/>
      <c r="E241" s="44"/>
      <c r="F241" s="44"/>
      <c r="G241" s="45" t="s">
        <v>1029</v>
      </c>
      <c r="H241" s="45" t="s">
        <v>1263</v>
      </c>
      <c r="I241" s="81">
        <v>1.3</v>
      </c>
      <c r="J241" s="82">
        <v>83094.7</v>
      </c>
      <c r="K241" s="52">
        <v>2.88</v>
      </c>
      <c r="L241" s="80"/>
      <c r="X241" s="84"/>
    </row>
    <row r="242" s="1" customFormat="1" ht="20" customHeight="1" spans="1:24">
      <c r="A242" s="41">
        <v>235</v>
      </c>
      <c r="B242" s="41"/>
      <c r="C242" s="44"/>
      <c r="D242" s="44"/>
      <c r="E242" s="44"/>
      <c r="F242" s="44"/>
      <c r="G242" s="45" t="s">
        <v>1029</v>
      </c>
      <c r="H242" s="45" t="s">
        <v>1264</v>
      </c>
      <c r="I242" s="81">
        <v>1.3</v>
      </c>
      <c r="J242" s="82">
        <v>82726.8</v>
      </c>
      <c r="K242" s="52">
        <v>2.86</v>
      </c>
      <c r="L242" s="80"/>
      <c r="X242" s="84"/>
    </row>
    <row r="243" s="1" customFormat="1" ht="20" customHeight="1" spans="1:24">
      <c r="A243" s="41">
        <v>236</v>
      </c>
      <c r="B243" s="41"/>
      <c r="C243" s="44"/>
      <c r="D243" s="44"/>
      <c r="E243" s="44"/>
      <c r="F243" s="44"/>
      <c r="G243" s="45" t="s">
        <v>1029</v>
      </c>
      <c r="H243" s="45" t="s">
        <v>1265</v>
      </c>
      <c r="I243" s="81">
        <v>1</v>
      </c>
      <c r="J243" s="82">
        <v>76386</v>
      </c>
      <c r="K243" s="52">
        <v>2.65</v>
      </c>
      <c r="L243" s="80"/>
      <c r="X243" s="84"/>
    </row>
    <row r="244" s="1" customFormat="1" ht="20" customHeight="1" spans="1:24">
      <c r="A244" s="41">
        <v>237</v>
      </c>
      <c r="B244" s="41"/>
      <c r="C244" s="44"/>
      <c r="D244" s="44"/>
      <c r="E244" s="44"/>
      <c r="F244" s="44"/>
      <c r="G244" s="45" t="s">
        <v>1029</v>
      </c>
      <c r="H244" s="45" t="s">
        <v>1266</v>
      </c>
      <c r="I244" s="81">
        <v>1</v>
      </c>
      <c r="J244" s="82">
        <v>70418</v>
      </c>
      <c r="K244" s="52">
        <v>2.44</v>
      </c>
      <c r="L244" s="80"/>
      <c r="X244" s="84"/>
    </row>
    <row r="245" s="1" customFormat="1" ht="20" customHeight="1" spans="1:24">
      <c r="A245" s="41">
        <v>238</v>
      </c>
      <c r="B245" s="41"/>
      <c r="C245" s="44"/>
      <c r="D245" s="44"/>
      <c r="E245" s="44"/>
      <c r="F245" s="44"/>
      <c r="G245" s="45" t="s">
        <v>1029</v>
      </c>
      <c r="H245" s="45" t="s">
        <v>1267</v>
      </c>
      <c r="I245" s="81">
        <v>1.3</v>
      </c>
      <c r="J245" s="82">
        <v>75260.9</v>
      </c>
      <c r="K245" s="52">
        <v>2.61</v>
      </c>
      <c r="L245" s="80"/>
      <c r="X245" s="84"/>
    </row>
    <row r="246" s="1" customFormat="1" ht="20" customHeight="1" spans="1:24">
      <c r="A246" s="41">
        <v>239</v>
      </c>
      <c r="B246" s="41"/>
      <c r="C246" s="44"/>
      <c r="D246" s="44"/>
      <c r="E246" s="44"/>
      <c r="F246" s="44"/>
      <c r="G246" s="45" t="s">
        <v>1029</v>
      </c>
      <c r="H246" s="45" t="s">
        <v>1268</v>
      </c>
      <c r="I246" s="81">
        <v>1</v>
      </c>
      <c r="J246" s="82">
        <v>55040</v>
      </c>
      <c r="K246" s="52">
        <v>1.91</v>
      </c>
      <c r="L246" s="80"/>
      <c r="X246" s="84"/>
    </row>
    <row r="247" s="1" customFormat="1" ht="20" customHeight="1" spans="1:24">
      <c r="A247" s="41">
        <v>240</v>
      </c>
      <c r="B247" s="41"/>
      <c r="C247" s="44"/>
      <c r="D247" s="44"/>
      <c r="E247" s="44"/>
      <c r="F247" s="44"/>
      <c r="G247" s="45" t="s">
        <v>1029</v>
      </c>
      <c r="H247" s="45" t="s">
        <v>1269</v>
      </c>
      <c r="I247" s="81">
        <v>1.3</v>
      </c>
      <c r="J247" s="82">
        <v>84419.4</v>
      </c>
      <c r="K247" s="52">
        <v>2.92</v>
      </c>
      <c r="L247" s="80"/>
      <c r="X247" s="84"/>
    </row>
    <row r="248" s="1" customFormat="1" ht="20" customHeight="1" spans="1:24">
      <c r="A248" s="41">
        <v>241</v>
      </c>
      <c r="B248" s="41"/>
      <c r="C248" s="44"/>
      <c r="D248" s="44"/>
      <c r="E248" s="44"/>
      <c r="F248" s="44"/>
      <c r="G248" s="45" t="s">
        <v>1029</v>
      </c>
      <c r="H248" s="45" t="s">
        <v>1270</v>
      </c>
      <c r="I248" s="81">
        <v>1.3</v>
      </c>
      <c r="J248" s="82">
        <v>84938.1</v>
      </c>
      <c r="K248" s="52">
        <v>2.94</v>
      </c>
      <c r="L248" s="80"/>
      <c r="X248" s="84"/>
    </row>
    <row r="249" s="1" customFormat="1" ht="20" customHeight="1" spans="1:24">
      <c r="A249" s="41">
        <v>242</v>
      </c>
      <c r="B249" s="41"/>
      <c r="C249" s="44"/>
      <c r="D249" s="44"/>
      <c r="E249" s="44"/>
      <c r="F249" s="44"/>
      <c r="G249" s="45" t="s">
        <v>1029</v>
      </c>
      <c r="H249" s="45" t="s">
        <v>1271</v>
      </c>
      <c r="I249" s="81">
        <v>1.9</v>
      </c>
      <c r="J249" s="82">
        <v>135551.7</v>
      </c>
      <c r="K249" s="52">
        <v>4.69</v>
      </c>
      <c r="L249" s="80"/>
      <c r="X249" s="84"/>
    </row>
    <row r="250" s="1" customFormat="1" ht="20" customHeight="1" spans="1:24">
      <c r="A250" s="41">
        <v>243</v>
      </c>
      <c r="B250" s="41"/>
      <c r="C250" s="44"/>
      <c r="D250" s="44"/>
      <c r="E250" s="44"/>
      <c r="F250" s="44"/>
      <c r="G250" s="45" t="s">
        <v>1029</v>
      </c>
      <c r="H250" s="45" t="s">
        <v>1272</v>
      </c>
      <c r="I250" s="81">
        <v>1.3</v>
      </c>
      <c r="J250" s="82">
        <v>66501.5</v>
      </c>
      <c r="K250" s="52">
        <v>2.3</v>
      </c>
      <c r="L250" s="80"/>
      <c r="X250" s="84"/>
    </row>
    <row r="251" s="1" customFormat="1" ht="20" customHeight="1" spans="1:24">
      <c r="A251" s="41">
        <v>244</v>
      </c>
      <c r="B251" s="41"/>
      <c r="C251" s="44"/>
      <c r="D251" s="44"/>
      <c r="E251" s="44"/>
      <c r="F251" s="44"/>
      <c r="G251" s="45" t="s">
        <v>1029</v>
      </c>
      <c r="H251" s="45" t="s">
        <v>1273</v>
      </c>
      <c r="I251" s="81">
        <v>1</v>
      </c>
      <c r="J251" s="82">
        <v>67772</v>
      </c>
      <c r="K251" s="52">
        <v>2.35</v>
      </c>
      <c r="L251" s="80"/>
      <c r="X251" s="84"/>
    </row>
    <row r="252" s="1" customFormat="1" ht="20" customHeight="1" spans="1:24">
      <c r="A252" s="41">
        <v>245</v>
      </c>
      <c r="B252" s="41"/>
      <c r="C252" s="44"/>
      <c r="D252" s="44"/>
      <c r="E252" s="44"/>
      <c r="F252" s="44"/>
      <c r="G252" s="45" t="s">
        <v>1029</v>
      </c>
      <c r="H252" s="45" t="s">
        <v>1274</v>
      </c>
      <c r="I252" s="81">
        <v>1.3</v>
      </c>
      <c r="J252" s="82">
        <v>60411</v>
      </c>
      <c r="K252" s="52">
        <v>2.09</v>
      </c>
      <c r="L252" s="80"/>
      <c r="X252" s="84"/>
    </row>
    <row r="253" s="1" customFormat="1" ht="20" customHeight="1" spans="1:24">
      <c r="A253" s="41">
        <v>246</v>
      </c>
      <c r="B253" s="41"/>
      <c r="C253" s="44"/>
      <c r="D253" s="44"/>
      <c r="E253" s="44"/>
      <c r="F253" s="44"/>
      <c r="G253" s="45" t="s">
        <v>1029</v>
      </c>
      <c r="H253" s="45" t="s">
        <v>1275</v>
      </c>
      <c r="I253" s="81">
        <v>1</v>
      </c>
      <c r="J253" s="82">
        <v>51457</v>
      </c>
      <c r="K253" s="52">
        <v>1.78</v>
      </c>
      <c r="L253" s="80"/>
      <c r="X253" s="84"/>
    </row>
    <row r="254" s="1" customFormat="1" ht="20" customHeight="1" spans="1:24">
      <c r="A254" s="41">
        <v>247</v>
      </c>
      <c r="B254" s="41"/>
      <c r="C254" s="44"/>
      <c r="D254" s="44"/>
      <c r="E254" s="44"/>
      <c r="F254" s="44"/>
      <c r="G254" s="45" t="s">
        <v>1029</v>
      </c>
      <c r="H254" s="45" t="s">
        <v>1276</v>
      </c>
      <c r="I254" s="81">
        <v>1</v>
      </c>
      <c r="J254" s="82">
        <v>54632</v>
      </c>
      <c r="K254" s="52">
        <v>1.89</v>
      </c>
      <c r="L254" s="80"/>
      <c r="X254" s="84"/>
    </row>
    <row r="255" s="1" customFormat="1" ht="20" customHeight="1" spans="1:24">
      <c r="A255" s="41">
        <v>248</v>
      </c>
      <c r="B255" s="41"/>
      <c r="C255" s="44"/>
      <c r="D255" s="44"/>
      <c r="E255" s="44"/>
      <c r="F255" s="44"/>
      <c r="G255" s="45" t="s">
        <v>1029</v>
      </c>
      <c r="H255" s="45" t="s">
        <v>1277</v>
      </c>
      <c r="I255" s="81">
        <v>1</v>
      </c>
      <c r="J255" s="82">
        <v>65998</v>
      </c>
      <c r="K255" s="52">
        <v>2.29</v>
      </c>
      <c r="L255" s="80"/>
      <c r="X255" s="84"/>
    </row>
    <row r="256" s="1" customFormat="1" ht="20" customHeight="1" spans="1:24">
      <c r="A256" s="41">
        <v>249</v>
      </c>
      <c r="B256" s="41"/>
      <c r="C256" s="44"/>
      <c r="D256" s="44"/>
      <c r="E256" s="44"/>
      <c r="F256" s="44"/>
      <c r="G256" s="45" t="s">
        <v>1029</v>
      </c>
      <c r="H256" s="45" t="s">
        <v>1278</v>
      </c>
      <c r="I256" s="81">
        <v>1.3</v>
      </c>
      <c r="J256" s="82">
        <v>75510.5</v>
      </c>
      <c r="K256" s="52">
        <v>2.61</v>
      </c>
      <c r="L256" s="80"/>
      <c r="X256" s="84"/>
    </row>
    <row r="257" s="1" customFormat="1" ht="20" customHeight="1" spans="1:24">
      <c r="A257" s="41">
        <v>250</v>
      </c>
      <c r="B257" s="41"/>
      <c r="C257" s="44"/>
      <c r="D257" s="44"/>
      <c r="E257" s="44"/>
      <c r="F257" s="44"/>
      <c r="G257" s="45" t="s">
        <v>1029</v>
      </c>
      <c r="H257" s="45" t="s">
        <v>1279</v>
      </c>
      <c r="I257" s="81">
        <v>1</v>
      </c>
      <c r="J257" s="82">
        <v>68102</v>
      </c>
      <c r="K257" s="52">
        <v>2.36</v>
      </c>
      <c r="L257" s="80"/>
      <c r="X257" s="84"/>
    </row>
    <row r="258" s="1" customFormat="1" ht="20" customHeight="1" spans="1:24">
      <c r="A258" s="41">
        <v>251</v>
      </c>
      <c r="B258" s="41"/>
      <c r="C258" s="44"/>
      <c r="D258" s="44"/>
      <c r="E258" s="44"/>
      <c r="F258" s="44"/>
      <c r="G258" s="45" t="s">
        <v>1029</v>
      </c>
      <c r="H258" s="45" t="s">
        <v>1280</v>
      </c>
      <c r="I258" s="81">
        <v>1</v>
      </c>
      <c r="J258" s="82">
        <v>76819</v>
      </c>
      <c r="K258" s="52">
        <v>2.66</v>
      </c>
      <c r="L258" s="80"/>
      <c r="X258" s="84"/>
    </row>
    <row r="259" s="1" customFormat="1" ht="20" customHeight="1" spans="1:24">
      <c r="A259" s="41">
        <v>252</v>
      </c>
      <c r="B259" s="41"/>
      <c r="C259" s="44"/>
      <c r="D259" s="44"/>
      <c r="E259" s="44"/>
      <c r="F259" s="44"/>
      <c r="G259" s="45" t="s">
        <v>1029</v>
      </c>
      <c r="H259" s="45" t="s">
        <v>1281</v>
      </c>
      <c r="I259" s="81">
        <v>1.3</v>
      </c>
      <c r="J259" s="82">
        <v>88856.3</v>
      </c>
      <c r="K259" s="52">
        <v>3.08</v>
      </c>
      <c r="L259" s="80"/>
      <c r="X259" s="84"/>
    </row>
    <row r="260" s="1" customFormat="1" ht="20" customHeight="1" spans="1:24">
      <c r="A260" s="41">
        <v>253</v>
      </c>
      <c r="B260" s="41"/>
      <c r="C260" s="44"/>
      <c r="D260" s="44"/>
      <c r="E260" s="44"/>
      <c r="F260" s="44"/>
      <c r="G260" s="45" t="s">
        <v>1029</v>
      </c>
      <c r="H260" s="45" t="s">
        <v>1282</v>
      </c>
      <c r="I260" s="81">
        <v>1.3</v>
      </c>
      <c r="J260" s="82">
        <v>82221.1</v>
      </c>
      <c r="K260" s="52">
        <v>2.85</v>
      </c>
      <c r="L260" s="80"/>
      <c r="X260" s="84"/>
    </row>
    <row r="261" s="1" customFormat="1" ht="20" customHeight="1" spans="1:24">
      <c r="A261" s="41">
        <v>254</v>
      </c>
      <c r="B261" s="41"/>
      <c r="C261" s="44"/>
      <c r="D261" s="44"/>
      <c r="E261" s="44"/>
      <c r="F261" s="44"/>
      <c r="G261" s="45" t="s">
        <v>1029</v>
      </c>
      <c r="H261" s="45" t="s">
        <v>1283</v>
      </c>
      <c r="I261" s="81">
        <v>1.3</v>
      </c>
      <c r="J261" s="82">
        <v>69334.2</v>
      </c>
      <c r="K261" s="52">
        <v>2.4</v>
      </c>
      <c r="L261" s="80"/>
      <c r="X261" s="84"/>
    </row>
    <row r="262" s="1" customFormat="1" ht="20" customHeight="1" spans="1:24">
      <c r="A262" s="41">
        <v>255</v>
      </c>
      <c r="B262" s="41"/>
      <c r="C262" s="44"/>
      <c r="D262" s="44"/>
      <c r="E262" s="44"/>
      <c r="F262" s="44"/>
      <c r="G262" s="45" t="s">
        <v>1029</v>
      </c>
      <c r="H262" s="45" t="s">
        <v>1284</v>
      </c>
      <c r="I262" s="81">
        <v>1.3</v>
      </c>
      <c r="J262" s="82">
        <v>80967.9</v>
      </c>
      <c r="K262" s="52">
        <v>2.8</v>
      </c>
      <c r="L262" s="80"/>
      <c r="X262" s="84"/>
    </row>
    <row r="263" s="1" customFormat="1" ht="20" customHeight="1" spans="1:24">
      <c r="A263" s="41">
        <v>256</v>
      </c>
      <c r="B263" s="41"/>
      <c r="C263" s="44"/>
      <c r="D263" s="44"/>
      <c r="E263" s="44"/>
      <c r="F263" s="44"/>
      <c r="G263" s="45" t="s">
        <v>1029</v>
      </c>
      <c r="H263" s="45" t="s">
        <v>1285</v>
      </c>
      <c r="I263" s="81">
        <v>1</v>
      </c>
      <c r="J263" s="82">
        <v>64050</v>
      </c>
      <c r="K263" s="52">
        <v>2.22</v>
      </c>
      <c r="L263" s="80"/>
      <c r="X263" s="84"/>
    </row>
    <row r="264" s="1" customFormat="1" ht="20" customHeight="1" spans="1:24">
      <c r="A264" s="41">
        <v>257</v>
      </c>
      <c r="B264" s="41"/>
      <c r="C264" s="44"/>
      <c r="D264" s="44"/>
      <c r="E264" s="44"/>
      <c r="F264" s="44"/>
      <c r="G264" s="45" t="s">
        <v>1029</v>
      </c>
      <c r="H264" s="45" t="s">
        <v>1286</v>
      </c>
      <c r="I264" s="81">
        <v>1.3</v>
      </c>
      <c r="J264" s="82">
        <v>96720</v>
      </c>
      <c r="K264" s="52">
        <v>3.35</v>
      </c>
      <c r="L264" s="80"/>
      <c r="X264" s="84"/>
    </row>
    <row r="265" s="1" customFormat="1" ht="20" customHeight="1" spans="1:24">
      <c r="A265" s="41">
        <v>258</v>
      </c>
      <c r="B265" s="41"/>
      <c r="C265" s="44"/>
      <c r="D265" s="44"/>
      <c r="E265" s="44"/>
      <c r="F265" s="44"/>
      <c r="G265" s="45" t="s">
        <v>1029</v>
      </c>
      <c r="H265" s="45" t="s">
        <v>1287</v>
      </c>
      <c r="I265" s="81">
        <v>1.3</v>
      </c>
      <c r="J265" s="82">
        <v>74483.5</v>
      </c>
      <c r="K265" s="52">
        <v>2.58</v>
      </c>
      <c r="L265" s="80"/>
      <c r="X265" s="84"/>
    </row>
    <row r="266" s="1" customFormat="1" ht="20" customHeight="1" spans="1:24">
      <c r="A266" s="41">
        <v>259</v>
      </c>
      <c r="B266" s="41"/>
      <c r="C266" s="44"/>
      <c r="D266" s="44"/>
      <c r="E266" s="44"/>
      <c r="F266" s="44"/>
      <c r="G266" s="45" t="s">
        <v>1029</v>
      </c>
      <c r="H266" s="45" t="s">
        <v>1288</v>
      </c>
      <c r="I266" s="81">
        <v>1.3</v>
      </c>
      <c r="J266" s="82">
        <v>72428.2</v>
      </c>
      <c r="K266" s="52">
        <v>2.51</v>
      </c>
      <c r="L266" s="80"/>
      <c r="X266" s="84"/>
    </row>
    <row r="267" s="1" customFormat="1" ht="20" customHeight="1" spans="1:24">
      <c r="A267" s="41">
        <v>260</v>
      </c>
      <c r="B267" s="41"/>
      <c r="C267" s="44"/>
      <c r="D267" s="44"/>
      <c r="E267" s="44"/>
      <c r="F267" s="44"/>
      <c r="G267" s="45" t="s">
        <v>1029</v>
      </c>
      <c r="H267" s="45" t="s">
        <v>1289</v>
      </c>
      <c r="I267" s="81">
        <v>1.9</v>
      </c>
      <c r="J267" s="82">
        <v>125755.3</v>
      </c>
      <c r="K267" s="52">
        <v>4.35</v>
      </c>
      <c r="L267" s="80"/>
      <c r="X267" s="84"/>
    </row>
    <row r="268" s="1" customFormat="1" ht="20" customHeight="1" spans="1:24">
      <c r="A268" s="41">
        <v>261</v>
      </c>
      <c r="B268" s="41"/>
      <c r="C268" s="44"/>
      <c r="D268" s="44"/>
      <c r="E268" s="44"/>
      <c r="F268" s="44"/>
      <c r="G268" s="45" t="s">
        <v>1029</v>
      </c>
      <c r="H268" s="45" t="s">
        <v>1290</v>
      </c>
      <c r="I268" s="81">
        <v>1.3</v>
      </c>
      <c r="J268" s="82">
        <v>72902.7</v>
      </c>
      <c r="K268" s="52">
        <v>2.52</v>
      </c>
      <c r="L268" s="80"/>
      <c r="X268" s="84"/>
    </row>
    <row r="269" s="1" customFormat="1" ht="20" customHeight="1" spans="1:24">
      <c r="A269" s="41">
        <v>262</v>
      </c>
      <c r="B269" s="41"/>
      <c r="C269" s="44"/>
      <c r="D269" s="44"/>
      <c r="E269" s="44"/>
      <c r="F269" s="44"/>
      <c r="G269" s="45" t="s">
        <v>1029</v>
      </c>
      <c r="H269" s="45" t="s">
        <v>1291</v>
      </c>
      <c r="I269" s="81">
        <v>1.3</v>
      </c>
      <c r="J269" s="82">
        <v>87738.3</v>
      </c>
      <c r="K269" s="52">
        <v>3.04</v>
      </c>
      <c r="L269" s="80"/>
      <c r="X269" s="84"/>
    </row>
    <row r="270" s="1" customFormat="1" ht="20" customHeight="1" spans="1:24">
      <c r="A270" s="41">
        <v>263</v>
      </c>
      <c r="B270" s="41"/>
      <c r="C270" s="44"/>
      <c r="D270" s="44"/>
      <c r="E270" s="44"/>
      <c r="F270" s="44"/>
      <c r="G270" s="45" t="s">
        <v>1029</v>
      </c>
      <c r="H270" s="45" t="s">
        <v>1292</v>
      </c>
      <c r="I270" s="81">
        <v>1.9</v>
      </c>
      <c r="J270" s="82">
        <v>108383.6</v>
      </c>
      <c r="K270" s="52">
        <v>3.75</v>
      </c>
      <c r="L270" s="80"/>
      <c r="X270" s="84"/>
    </row>
    <row r="271" s="1" customFormat="1" ht="20" customHeight="1" spans="1:24">
      <c r="A271" s="41">
        <v>264</v>
      </c>
      <c r="B271" s="41"/>
      <c r="C271" s="44"/>
      <c r="D271" s="44"/>
      <c r="E271" s="44"/>
      <c r="F271" s="44"/>
      <c r="G271" s="45" t="s">
        <v>1029</v>
      </c>
      <c r="H271" s="45" t="s">
        <v>1293</v>
      </c>
      <c r="I271" s="81">
        <v>1</v>
      </c>
      <c r="J271" s="82">
        <v>50043</v>
      </c>
      <c r="K271" s="52">
        <v>1.73</v>
      </c>
      <c r="L271" s="80"/>
      <c r="X271" s="84"/>
    </row>
    <row r="272" s="1" customFormat="1" ht="20" customHeight="1" spans="1:24">
      <c r="A272" s="41">
        <v>265</v>
      </c>
      <c r="B272" s="41"/>
      <c r="C272" s="44"/>
      <c r="D272" s="44"/>
      <c r="E272" s="44"/>
      <c r="F272" s="44"/>
      <c r="G272" s="45" t="s">
        <v>1029</v>
      </c>
      <c r="H272" s="45" t="s">
        <v>1294</v>
      </c>
      <c r="I272" s="81">
        <v>1.3</v>
      </c>
      <c r="J272" s="82">
        <v>91300.3</v>
      </c>
      <c r="K272" s="52">
        <v>3.16</v>
      </c>
      <c r="L272" s="80"/>
      <c r="X272" s="84"/>
    </row>
    <row r="273" s="1" customFormat="1" ht="20" customHeight="1" spans="1:24">
      <c r="A273" s="41">
        <v>266</v>
      </c>
      <c r="B273" s="41"/>
      <c r="C273" s="44"/>
      <c r="D273" s="44"/>
      <c r="E273" s="44"/>
      <c r="F273" s="44"/>
      <c r="G273" s="45" t="s">
        <v>1029</v>
      </c>
      <c r="H273" s="45" t="s">
        <v>1295</v>
      </c>
      <c r="I273" s="81">
        <v>1.3</v>
      </c>
      <c r="J273" s="82">
        <v>80847</v>
      </c>
      <c r="K273" s="52">
        <v>2.8</v>
      </c>
      <c r="L273" s="80"/>
      <c r="X273" s="84"/>
    </row>
    <row r="274" s="1" customFormat="1" ht="20" customHeight="1" spans="1:24">
      <c r="A274" s="41">
        <v>267</v>
      </c>
      <c r="B274" s="41"/>
      <c r="C274" s="44"/>
      <c r="D274" s="44"/>
      <c r="E274" s="44"/>
      <c r="F274" s="44"/>
      <c r="G274" s="45" t="s">
        <v>1029</v>
      </c>
      <c r="H274" s="45" t="s">
        <v>1296</v>
      </c>
      <c r="I274" s="81">
        <v>1.3</v>
      </c>
      <c r="J274" s="82">
        <v>71116.5</v>
      </c>
      <c r="K274" s="52">
        <v>2.46</v>
      </c>
      <c r="L274" s="80"/>
      <c r="X274" s="84"/>
    </row>
    <row r="275" s="1" customFormat="1" ht="20" customHeight="1" spans="1:24">
      <c r="A275" s="41">
        <v>268</v>
      </c>
      <c r="B275" s="41"/>
      <c r="C275" s="44"/>
      <c r="D275" s="44"/>
      <c r="E275" s="44"/>
      <c r="F275" s="44"/>
      <c r="G275" s="45" t="s">
        <v>1029</v>
      </c>
      <c r="H275" s="45" t="s">
        <v>1297</v>
      </c>
      <c r="I275" s="81">
        <v>1.3</v>
      </c>
      <c r="J275" s="82">
        <v>59395.7</v>
      </c>
      <c r="K275" s="52">
        <v>2.06</v>
      </c>
      <c r="L275" s="80"/>
      <c r="X275" s="84"/>
    </row>
    <row r="276" s="1" customFormat="1" ht="20" customHeight="1" spans="1:24">
      <c r="A276" s="41">
        <v>269</v>
      </c>
      <c r="B276" s="41"/>
      <c r="C276" s="44"/>
      <c r="D276" s="44"/>
      <c r="E276" s="44"/>
      <c r="F276" s="44"/>
      <c r="G276" s="45" t="s">
        <v>1029</v>
      </c>
      <c r="H276" s="45" t="s">
        <v>1298</v>
      </c>
      <c r="I276" s="81">
        <v>1.3</v>
      </c>
      <c r="J276" s="82">
        <v>98406.1</v>
      </c>
      <c r="K276" s="52">
        <v>3.41</v>
      </c>
      <c r="L276" s="80"/>
      <c r="X276" s="84"/>
    </row>
    <row r="277" s="1" customFormat="1" ht="20" customHeight="1" spans="1:24">
      <c r="A277" s="41">
        <v>270</v>
      </c>
      <c r="B277" s="41"/>
      <c r="C277" s="44"/>
      <c r="D277" s="44"/>
      <c r="E277" s="44"/>
      <c r="F277" s="44"/>
      <c r="G277" s="45" t="s">
        <v>1029</v>
      </c>
      <c r="H277" s="45" t="s">
        <v>1299</v>
      </c>
      <c r="I277" s="81">
        <v>1.9</v>
      </c>
      <c r="J277" s="82">
        <v>125434.2</v>
      </c>
      <c r="K277" s="52">
        <v>4.34</v>
      </c>
      <c r="L277" s="80"/>
      <c r="X277" s="84"/>
    </row>
    <row r="278" s="1" customFormat="1" ht="20" customHeight="1" spans="1:24">
      <c r="A278" s="41">
        <v>271</v>
      </c>
      <c r="B278" s="41"/>
      <c r="C278" s="44"/>
      <c r="D278" s="44"/>
      <c r="E278" s="44"/>
      <c r="F278" s="44"/>
      <c r="G278" s="45" t="s">
        <v>1029</v>
      </c>
      <c r="H278" s="45" t="s">
        <v>1300</v>
      </c>
      <c r="I278" s="81">
        <v>1.3</v>
      </c>
      <c r="J278" s="82">
        <v>67583.1</v>
      </c>
      <c r="K278" s="52">
        <v>2.34</v>
      </c>
      <c r="L278" s="80"/>
      <c r="X278" s="84"/>
    </row>
    <row r="279" s="1" customFormat="1" ht="20" customHeight="1" spans="1:24">
      <c r="A279" s="41">
        <v>272</v>
      </c>
      <c r="B279" s="41"/>
      <c r="C279" s="44"/>
      <c r="D279" s="44"/>
      <c r="E279" s="44"/>
      <c r="F279" s="44"/>
      <c r="G279" s="45" t="s">
        <v>1029</v>
      </c>
      <c r="H279" s="45" t="s">
        <v>1301</v>
      </c>
      <c r="I279" s="81">
        <v>1.3</v>
      </c>
      <c r="J279" s="82">
        <v>72189</v>
      </c>
      <c r="K279" s="52">
        <v>2.5</v>
      </c>
      <c r="L279" s="80"/>
      <c r="X279" s="84"/>
    </row>
    <row r="280" s="1" customFormat="1" ht="20" customHeight="1" spans="1:24">
      <c r="A280" s="41">
        <v>273</v>
      </c>
      <c r="B280" s="41"/>
      <c r="C280" s="44"/>
      <c r="D280" s="44"/>
      <c r="E280" s="44"/>
      <c r="F280" s="44"/>
      <c r="G280" s="45" t="s">
        <v>1029</v>
      </c>
      <c r="H280" s="45" t="s">
        <v>1302</v>
      </c>
      <c r="I280" s="81">
        <v>1.3</v>
      </c>
      <c r="J280" s="82">
        <v>76476.4</v>
      </c>
      <c r="K280" s="52">
        <v>2.65</v>
      </c>
      <c r="L280" s="80"/>
      <c r="X280" s="84"/>
    </row>
    <row r="281" s="1" customFormat="1" ht="20" customHeight="1" spans="1:24">
      <c r="A281" s="41">
        <v>274</v>
      </c>
      <c r="B281" s="41"/>
      <c r="C281" s="44"/>
      <c r="D281" s="44"/>
      <c r="E281" s="44"/>
      <c r="F281" s="44"/>
      <c r="G281" s="45" t="s">
        <v>1029</v>
      </c>
      <c r="H281" s="45" t="s">
        <v>1303</v>
      </c>
      <c r="I281" s="81">
        <v>1.9</v>
      </c>
      <c r="J281" s="82">
        <v>94323.6</v>
      </c>
      <c r="K281" s="52">
        <v>3.27</v>
      </c>
      <c r="L281" s="80"/>
      <c r="X281" s="84"/>
    </row>
    <row r="282" s="1" customFormat="1" ht="20" customHeight="1" spans="1:24">
      <c r="A282" s="41">
        <v>275</v>
      </c>
      <c r="B282" s="41"/>
      <c r="C282" s="44"/>
      <c r="D282" s="44"/>
      <c r="E282" s="44"/>
      <c r="F282" s="44"/>
      <c r="G282" s="45" t="s">
        <v>1029</v>
      </c>
      <c r="H282" s="45" t="s">
        <v>1304</v>
      </c>
      <c r="I282" s="81">
        <v>1.3</v>
      </c>
      <c r="J282" s="82">
        <v>82586.4</v>
      </c>
      <c r="K282" s="52">
        <v>2.86</v>
      </c>
      <c r="L282" s="80"/>
      <c r="X282" s="84"/>
    </row>
    <row r="283" s="1" customFormat="1" ht="20" customHeight="1" spans="1:24">
      <c r="A283" s="41">
        <v>276</v>
      </c>
      <c r="B283" s="41"/>
      <c r="C283" s="44"/>
      <c r="D283" s="44"/>
      <c r="E283" s="44"/>
      <c r="F283" s="44"/>
      <c r="G283" s="45" t="s">
        <v>1029</v>
      </c>
      <c r="H283" s="45" t="s">
        <v>1305</v>
      </c>
      <c r="I283" s="81">
        <v>1.9</v>
      </c>
      <c r="J283" s="82">
        <v>117507.4</v>
      </c>
      <c r="K283" s="52">
        <v>4.07</v>
      </c>
      <c r="L283" s="80"/>
      <c r="X283" s="84"/>
    </row>
    <row r="284" s="1" customFormat="1" ht="20" customHeight="1" spans="1:24">
      <c r="A284" s="41">
        <v>277</v>
      </c>
      <c r="B284" s="41"/>
      <c r="C284" s="44"/>
      <c r="D284" s="44"/>
      <c r="E284" s="44"/>
      <c r="F284" s="44"/>
      <c r="G284" s="45" t="s">
        <v>1029</v>
      </c>
      <c r="H284" s="45" t="s">
        <v>1306</v>
      </c>
      <c r="I284" s="81">
        <v>1.3</v>
      </c>
      <c r="J284" s="82">
        <v>62818.6</v>
      </c>
      <c r="K284" s="52">
        <v>2.18</v>
      </c>
      <c r="L284" s="80"/>
      <c r="X284" s="84"/>
    </row>
    <row r="285" s="1" customFormat="1" ht="20" customHeight="1" spans="1:24">
      <c r="A285" s="41">
        <v>278</v>
      </c>
      <c r="B285" s="41"/>
      <c r="C285" s="44"/>
      <c r="D285" s="44"/>
      <c r="E285" s="44"/>
      <c r="F285" s="44"/>
      <c r="G285" s="45" t="s">
        <v>1029</v>
      </c>
      <c r="H285" s="45" t="s">
        <v>1307</v>
      </c>
      <c r="I285" s="81">
        <v>1.3</v>
      </c>
      <c r="J285" s="82">
        <v>81749.2</v>
      </c>
      <c r="K285" s="52">
        <v>2.83</v>
      </c>
      <c r="L285" s="80"/>
      <c r="X285" s="84"/>
    </row>
    <row r="286" s="1" customFormat="1" ht="20" customHeight="1" spans="1:24">
      <c r="A286" s="41">
        <v>279</v>
      </c>
      <c r="B286" s="41"/>
      <c r="C286" s="44"/>
      <c r="D286" s="44"/>
      <c r="E286" s="44"/>
      <c r="F286" s="44"/>
      <c r="G286" s="45" t="s">
        <v>1029</v>
      </c>
      <c r="H286" s="45" t="s">
        <v>1308</v>
      </c>
      <c r="I286" s="81">
        <v>1.9</v>
      </c>
      <c r="J286" s="82">
        <v>94266.6</v>
      </c>
      <c r="K286" s="52">
        <v>3.26</v>
      </c>
      <c r="L286" s="80"/>
      <c r="X286" s="84"/>
    </row>
    <row r="287" s="1" customFormat="1" ht="20" customHeight="1" spans="1:24">
      <c r="A287" s="41">
        <v>280</v>
      </c>
      <c r="B287" s="41"/>
      <c r="C287" s="44"/>
      <c r="D287" s="44"/>
      <c r="E287" s="44"/>
      <c r="F287" s="44"/>
      <c r="G287" s="45" t="s">
        <v>1029</v>
      </c>
      <c r="H287" s="45" t="s">
        <v>1309</v>
      </c>
      <c r="I287" s="81">
        <v>1.9</v>
      </c>
      <c r="J287" s="82">
        <v>114674.5</v>
      </c>
      <c r="K287" s="52">
        <v>3.97</v>
      </c>
      <c r="L287" s="80"/>
      <c r="X287" s="84"/>
    </row>
    <row r="288" s="1" customFormat="1" ht="20" customHeight="1" spans="1:24">
      <c r="A288" s="41">
        <v>281</v>
      </c>
      <c r="B288" s="41"/>
      <c r="C288" s="44"/>
      <c r="D288" s="44"/>
      <c r="E288" s="44"/>
      <c r="F288" s="44"/>
      <c r="G288" s="45" t="s">
        <v>1029</v>
      </c>
      <c r="H288" s="45" t="s">
        <v>1310</v>
      </c>
      <c r="I288" s="81">
        <v>1</v>
      </c>
      <c r="J288" s="82">
        <v>65753</v>
      </c>
      <c r="K288" s="52">
        <v>2.28</v>
      </c>
      <c r="L288" s="80"/>
      <c r="X288" s="84"/>
    </row>
    <row r="289" s="1" customFormat="1" ht="20" customHeight="1" spans="1:24">
      <c r="A289" s="41">
        <v>282</v>
      </c>
      <c r="B289" s="41"/>
      <c r="C289" s="44"/>
      <c r="D289" s="44"/>
      <c r="E289" s="44"/>
      <c r="F289" s="44"/>
      <c r="G289" s="45" t="s">
        <v>1029</v>
      </c>
      <c r="H289" s="45" t="s">
        <v>1311</v>
      </c>
      <c r="I289" s="81">
        <v>1.3</v>
      </c>
      <c r="J289" s="82">
        <v>83639.4</v>
      </c>
      <c r="K289" s="52">
        <v>2.9</v>
      </c>
      <c r="L289" s="80"/>
      <c r="X289" s="84"/>
    </row>
    <row r="290" s="1" customFormat="1" ht="20" customHeight="1" spans="1:24">
      <c r="A290" s="41">
        <v>283</v>
      </c>
      <c r="B290" s="41"/>
      <c r="C290" s="44"/>
      <c r="D290" s="44"/>
      <c r="E290" s="44"/>
      <c r="F290" s="44"/>
      <c r="G290" s="45" t="s">
        <v>1029</v>
      </c>
      <c r="H290" s="45" t="s">
        <v>1312</v>
      </c>
      <c r="I290" s="81">
        <v>1.3</v>
      </c>
      <c r="J290" s="82">
        <v>82139.2</v>
      </c>
      <c r="K290" s="52">
        <v>2.84</v>
      </c>
      <c r="L290" s="80"/>
      <c r="X290" s="84"/>
    </row>
    <row r="291" s="1" customFormat="1" ht="20" customHeight="1" spans="1:24">
      <c r="A291" s="41">
        <v>284</v>
      </c>
      <c r="B291" s="41"/>
      <c r="C291" s="44"/>
      <c r="D291" s="44"/>
      <c r="E291" s="44"/>
      <c r="F291" s="44"/>
      <c r="G291" s="45" t="s">
        <v>1029</v>
      </c>
      <c r="H291" s="45" t="s">
        <v>1313</v>
      </c>
      <c r="I291" s="81">
        <v>1.3</v>
      </c>
      <c r="J291" s="82">
        <v>84120.4</v>
      </c>
      <c r="K291" s="52">
        <v>2.91</v>
      </c>
      <c r="L291" s="80"/>
      <c r="X291" s="84"/>
    </row>
    <row r="292" s="1" customFormat="1" ht="20" customHeight="1" spans="1:24">
      <c r="A292" s="41">
        <v>285</v>
      </c>
      <c r="B292" s="41"/>
      <c r="C292" s="44"/>
      <c r="D292" s="44"/>
      <c r="E292" s="44"/>
      <c r="F292" s="44"/>
      <c r="G292" s="45" t="s">
        <v>1029</v>
      </c>
      <c r="H292" s="45" t="s">
        <v>1314</v>
      </c>
      <c r="I292" s="81">
        <v>1</v>
      </c>
      <c r="J292" s="82">
        <v>70309</v>
      </c>
      <c r="K292" s="52">
        <v>2.43</v>
      </c>
      <c r="L292" s="80"/>
      <c r="X292" s="84"/>
    </row>
    <row r="293" s="1" customFormat="1" ht="20" customHeight="1" spans="1:24">
      <c r="A293" s="41">
        <v>286</v>
      </c>
      <c r="B293" s="41"/>
      <c r="C293" s="44"/>
      <c r="D293" s="44"/>
      <c r="E293" s="44"/>
      <c r="F293" s="44"/>
      <c r="G293" s="45" t="s">
        <v>1029</v>
      </c>
      <c r="H293" s="45" t="s">
        <v>1315</v>
      </c>
      <c r="I293" s="81">
        <v>1.3</v>
      </c>
      <c r="J293" s="82">
        <v>52521.3</v>
      </c>
      <c r="K293" s="52">
        <v>1.82</v>
      </c>
      <c r="L293" s="80"/>
      <c r="X293" s="84"/>
    </row>
    <row r="294" s="1" customFormat="1" ht="20" customHeight="1" spans="1:24">
      <c r="A294" s="41">
        <v>287</v>
      </c>
      <c r="B294" s="41"/>
      <c r="C294" s="44"/>
      <c r="D294" s="44"/>
      <c r="E294" s="44"/>
      <c r="F294" s="44"/>
      <c r="G294" s="45" t="s">
        <v>1029</v>
      </c>
      <c r="H294" s="45" t="s">
        <v>1316</v>
      </c>
      <c r="I294" s="81">
        <v>1.3</v>
      </c>
      <c r="J294" s="82">
        <v>90929.8</v>
      </c>
      <c r="K294" s="52">
        <v>3.15</v>
      </c>
      <c r="L294" s="80"/>
      <c r="X294" s="84"/>
    </row>
    <row r="295" s="1" customFormat="1" ht="20" customHeight="1" spans="1:24">
      <c r="A295" s="41">
        <v>288</v>
      </c>
      <c r="B295" s="41"/>
      <c r="C295" s="44"/>
      <c r="D295" s="44"/>
      <c r="E295" s="44"/>
      <c r="F295" s="44"/>
      <c r="G295" s="45" t="s">
        <v>1029</v>
      </c>
      <c r="H295" s="45" t="s">
        <v>1317</v>
      </c>
      <c r="I295" s="81">
        <v>1</v>
      </c>
      <c r="J295" s="82">
        <v>66783</v>
      </c>
      <c r="K295" s="52">
        <v>2.31</v>
      </c>
      <c r="L295" s="80"/>
      <c r="X295" s="84"/>
    </row>
    <row r="296" s="1" customFormat="1" ht="20" customHeight="1" spans="1:24">
      <c r="A296" s="41">
        <v>289</v>
      </c>
      <c r="B296" s="41"/>
      <c r="C296" s="44"/>
      <c r="D296" s="44"/>
      <c r="E296" s="44"/>
      <c r="F296" s="44"/>
      <c r="G296" s="45" t="s">
        <v>1029</v>
      </c>
      <c r="H296" s="45" t="s">
        <v>1318</v>
      </c>
      <c r="I296" s="81">
        <v>1</v>
      </c>
      <c r="J296" s="82">
        <v>71881</v>
      </c>
      <c r="K296" s="52">
        <v>2.49</v>
      </c>
      <c r="L296" s="80"/>
      <c r="X296" s="84"/>
    </row>
    <row r="297" s="1" customFormat="1" ht="20" customHeight="1" spans="1:24">
      <c r="A297" s="41">
        <v>290</v>
      </c>
      <c r="B297" s="41"/>
      <c r="C297" s="44"/>
      <c r="D297" s="44"/>
      <c r="E297" s="44"/>
      <c r="F297" s="44"/>
      <c r="G297" s="45" t="s">
        <v>1029</v>
      </c>
      <c r="H297" s="45" t="s">
        <v>1319</v>
      </c>
      <c r="I297" s="81">
        <v>1.3</v>
      </c>
      <c r="J297" s="82">
        <v>90047.1</v>
      </c>
      <c r="K297" s="52">
        <v>3.12</v>
      </c>
      <c r="L297" s="80"/>
      <c r="X297" s="84"/>
    </row>
    <row r="298" s="1" customFormat="1" ht="20" customHeight="1" spans="1:24">
      <c r="A298" s="41">
        <v>291</v>
      </c>
      <c r="B298" s="41"/>
      <c r="C298" s="44"/>
      <c r="D298" s="44"/>
      <c r="E298" s="44"/>
      <c r="F298" s="44"/>
      <c r="G298" s="45" t="s">
        <v>1029</v>
      </c>
      <c r="H298" s="45" t="s">
        <v>1320</v>
      </c>
      <c r="I298" s="81">
        <v>1.3</v>
      </c>
      <c r="J298" s="82">
        <v>71333.6</v>
      </c>
      <c r="K298" s="52">
        <v>2.47</v>
      </c>
      <c r="L298" s="80"/>
      <c r="X298" s="84"/>
    </row>
    <row r="299" s="1" customFormat="1" ht="20" customHeight="1" spans="1:24">
      <c r="A299" s="41">
        <v>292</v>
      </c>
      <c r="B299" s="41"/>
      <c r="C299" s="44"/>
      <c r="D299" s="44"/>
      <c r="E299" s="44"/>
      <c r="F299" s="44"/>
      <c r="G299" s="45" t="s">
        <v>1029</v>
      </c>
      <c r="H299" s="45" t="s">
        <v>1321</v>
      </c>
      <c r="I299" s="81">
        <v>1</v>
      </c>
      <c r="J299" s="82">
        <v>55629</v>
      </c>
      <c r="K299" s="52">
        <v>1.93</v>
      </c>
      <c r="L299" s="80"/>
      <c r="X299" s="84"/>
    </row>
    <row r="300" s="1" customFormat="1" ht="20" customHeight="1" spans="1:24">
      <c r="A300" s="41">
        <v>293</v>
      </c>
      <c r="B300" s="41"/>
      <c r="C300" s="44"/>
      <c r="D300" s="44"/>
      <c r="E300" s="44"/>
      <c r="F300" s="44"/>
      <c r="G300" s="45" t="s">
        <v>1029</v>
      </c>
      <c r="H300" s="45" t="s">
        <v>1322</v>
      </c>
      <c r="I300" s="81">
        <v>1.3</v>
      </c>
      <c r="J300" s="82">
        <v>81031.6</v>
      </c>
      <c r="K300" s="52">
        <v>2.81</v>
      </c>
      <c r="L300" s="80"/>
      <c r="X300" s="84"/>
    </row>
    <row r="301" s="1" customFormat="1" ht="20" customHeight="1" spans="1:24">
      <c r="A301" s="41">
        <v>294</v>
      </c>
      <c r="B301" s="41"/>
      <c r="C301" s="44"/>
      <c r="D301" s="44"/>
      <c r="E301" s="44"/>
      <c r="F301" s="44"/>
      <c r="G301" s="45" t="s">
        <v>1029</v>
      </c>
      <c r="H301" s="45" t="s">
        <v>1323</v>
      </c>
      <c r="I301" s="81">
        <v>1.3</v>
      </c>
      <c r="J301" s="82">
        <v>90476.1</v>
      </c>
      <c r="K301" s="52">
        <v>3.13</v>
      </c>
      <c r="L301" s="80"/>
      <c r="X301" s="84"/>
    </row>
    <row r="302" s="1" customFormat="1" ht="20" customHeight="1" spans="1:24">
      <c r="A302" s="41">
        <v>295</v>
      </c>
      <c r="B302" s="41"/>
      <c r="C302" s="44"/>
      <c r="D302" s="44"/>
      <c r="E302" s="44"/>
      <c r="F302" s="44"/>
      <c r="G302" s="45" t="s">
        <v>1029</v>
      </c>
      <c r="H302" s="45" t="s">
        <v>1324</v>
      </c>
      <c r="I302" s="81">
        <v>1</v>
      </c>
      <c r="J302" s="82">
        <v>70459</v>
      </c>
      <c r="K302" s="52">
        <v>2.44</v>
      </c>
      <c r="L302" s="80"/>
      <c r="X302" s="84"/>
    </row>
    <row r="303" s="1" customFormat="1" ht="20" customHeight="1" spans="1:24">
      <c r="A303" s="41">
        <v>296</v>
      </c>
      <c r="B303" s="41"/>
      <c r="C303" s="44"/>
      <c r="D303" s="44"/>
      <c r="E303" s="44"/>
      <c r="F303" s="44"/>
      <c r="G303" s="45" t="s">
        <v>1029</v>
      </c>
      <c r="H303" s="45" t="s">
        <v>1325</v>
      </c>
      <c r="I303" s="81">
        <v>1.3</v>
      </c>
      <c r="J303" s="82">
        <v>67944.5</v>
      </c>
      <c r="K303" s="52">
        <v>2.35</v>
      </c>
      <c r="L303" s="80"/>
      <c r="X303" s="84"/>
    </row>
    <row r="304" s="1" customFormat="1" ht="20" customHeight="1" spans="1:24">
      <c r="A304" s="41">
        <v>297</v>
      </c>
      <c r="B304" s="41"/>
      <c r="C304" s="44"/>
      <c r="D304" s="44"/>
      <c r="E304" s="44"/>
      <c r="F304" s="44"/>
      <c r="G304" s="45" t="s">
        <v>1029</v>
      </c>
      <c r="H304" s="45" t="s">
        <v>1326</v>
      </c>
      <c r="I304" s="81">
        <v>1.3</v>
      </c>
      <c r="J304" s="82">
        <v>80329.6</v>
      </c>
      <c r="K304" s="52">
        <v>2.78</v>
      </c>
      <c r="L304" s="80"/>
      <c r="X304" s="84"/>
    </row>
    <row r="305" s="1" customFormat="1" ht="20" customHeight="1" spans="1:24">
      <c r="A305" s="41">
        <v>298</v>
      </c>
      <c r="B305" s="41"/>
      <c r="C305" s="44"/>
      <c r="D305" s="44"/>
      <c r="E305" s="44"/>
      <c r="F305" s="44"/>
      <c r="G305" s="45" t="s">
        <v>1029</v>
      </c>
      <c r="H305" s="45" t="s">
        <v>1327</v>
      </c>
      <c r="I305" s="81">
        <v>1.3</v>
      </c>
      <c r="J305" s="82">
        <v>94707.6</v>
      </c>
      <c r="K305" s="52">
        <v>3.28</v>
      </c>
      <c r="L305" s="80"/>
      <c r="X305" s="84"/>
    </row>
    <row r="306" s="1" customFormat="1" ht="20" customHeight="1" spans="1:24">
      <c r="A306" s="41">
        <v>299</v>
      </c>
      <c r="B306" s="41"/>
      <c r="C306" s="44"/>
      <c r="D306" s="44"/>
      <c r="E306" s="44"/>
      <c r="F306" s="44"/>
      <c r="G306" s="45" t="s">
        <v>1029</v>
      </c>
      <c r="H306" s="45" t="s">
        <v>1328</v>
      </c>
      <c r="I306" s="81">
        <v>1.9</v>
      </c>
      <c r="J306" s="82">
        <v>74732.7</v>
      </c>
      <c r="K306" s="52">
        <v>2.59</v>
      </c>
      <c r="L306" s="80"/>
      <c r="X306" s="84"/>
    </row>
    <row r="307" s="1" customFormat="1" ht="20" customHeight="1" spans="1:24">
      <c r="A307" s="41">
        <v>300</v>
      </c>
      <c r="B307" s="41"/>
      <c r="C307" s="44"/>
      <c r="D307" s="44"/>
      <c r="E307" s="44"/>
      <c r="F307" s="44"/>
      <c r="G307" s="45" t="s">
        <v>1029</v>
      </c>
      <c r="H307" s="45" t="s">
        <v>1329</v>
      </c>
      <c r="I307" s="81">
        <v>1.3</v>
      </c>
      <c r="J307" s="82">
        <v>80613</v>
      </c>
      <c r="K307" s="52">
        <v>2.79</v>
      </c>
      <c r="L307" s="80"/>
      <c r="X307" s="84"/>
    </row>
    <row r="308" s="1" customFormat="1" ht="20" customHeight="1" spans="1:24">
      <c r="A308" s="41">
        <v>301</v>
      </c>
      <c r="B308" s="41"/>
      <c r="C308" s="44"/>
      <c r="D308" s="44"/>
      <c r="E308" s="44"/>
      <c r="F308" s="44"/>
      <c r="G308" s="45" t="s">
        <v>1029</v>
      </c>
      <c r="H308" s="45" t="s">
        <v>1330</v>
      </c>
      <c r="I308" s="81">
        <v>1.3</v>
      </c>
      <c r="J308" s="82">
        <v>77431.9</v>
      </c>
      <c r="K308" s="52">
        <v>2.68</v>
      </c>
      <c r="L308" s="80"/>
      <c r="X308" s="84"/>
    </row>
    <row r="309" s="1" customFormat="1" ht="20" customHeight="1" spans="1:24">
      <c r="A309" s="41">
        <v>302</v>
      </c>
      <c r="B309" s="41"/>
      <c r="C309" s="44"/>
      <c r="D309" s="44"/>
      <c r="E309" s="44"/>
      <c r="F309" s="44"/>
      <c r="G309" s="45" t="s">
        <v>1029</v>
      </c>
      <c r="H309" s="45" t="s">
        <v>1331</v>
      </c>
      <c r="I309" s="81">
        <v>1.3</v>
      </c>
      <c r="J309" s="82">
        <v>92059.5</v>
      </c>
      <c r="K309" s="52">
        <v>3.19</v>
      </c>
      <c r="L309" s="80"/>
      <c r="X309" s="84"/>
    </row>
    <row r="310" s="1" customFormat="1" ht="20" customHeight="1" spans="1:24">
      <c r="A310" s="41">
        <v>303</v>
      </c>
      <c r="B310" s="41"/>
      <c r="C310" s="44"/>
      <c r="D310" s="44"/>
      <c r="E310" s="44"/>
      <c r="F310" s="44"/>
      <c r="G310" s="45" t="s">
        <v>1029</v>
      </c>
      <c r="H310" s="45" t="s">
        <v>1332</v>
      </c>
      <c r="I310" s="81">
        <v>1.3</v>
      </c>
      <c r="J310" s="82">
        <v>115217.7</v>
      </c>
      <c r="K310" s="52">
        <v>3.99</v>
      </c>
      <c r="L310" s="80"/>
      <c r="X310" s="84"/>
    </row>
    <row r="311" s="1" customFormat="1" ht="20" customHeight="1" spans="1:24">
      <c r="A311" s="41">
        <v>304</v>
      </c>
      <c r="B311" s="87"/>
      <c r="C311" s="87"/>
      <c r="D311" s="87"/>
      <c r="E311" s="87"/>
      <c r="F311" s="87"/>
      <c r="G311" s="45" t="s">
        <v>1029</v>
      </c>
      <c r="H311" s="45" t="s">
        <v>1333</v>
      </c>
      <c r="I311" s="81">
        <v>1.3</v>
      </c>
      <c r="J311" s="82">
        <v>84285.5</v>
      </c>
      <c r="K311" s="52">
        <v>2.92</v>
      </c>
      <c r="L311" s="80"/>
      <c r="X311" s="84"/>
    </row>
    <row r="312" s="1" customFormat="1" ht="20" customHeight="1" spans="1:24">
      <c r="A312" s="41">
        <v>305</v>
      </c>
      <c r="B312" s="87"/>
      <c r="C312" s="87"/>
      <c r="D312" s="87"/>
      <c r="E312" s="87"/>
      <c r="F312" s="87"/>
      <c r="G312" s="45" t="s">
        <v>1029</v>
      </c>
      <c r="H312" s="45" t="s">
        <v>1334</v>
      </c>
      <c r="I312" s="81">
        <v>1.3</v>
      </c>
      <c r="J312" s="82">
        <v>85072</v>
      </c>
      <c r="K312" s="52">
        <v>2.95</v>
      </c>
      <c r="L312" s="80"/>
      <c r="X312" s="84"/>
    </row>
    <row r="313" s="1" customFormat="1" ht="20" customHeight="1" spans="1:24">
      <c r="A313" s="41">
        <v>306</v>
      </c>
      <c r="B313" s="87"/>
      <c r="C313" s="87"/>
      <c r="D313" s="87"/>
      <c r="E313" s="87"/>
      <c r="F313" s="87"/>
      <c r="G313" s="45" t="s">
        <v>1029</v>
      </c>
      <c r="H313" s="45" t="s">
        <v>1335</v>
      </c>
      <c r="I313" s="81">
        <v>1.3</v>
      </c>
      <c r="J313" s="82">
        <v>55890.9</v>
      </c>
      <c r="K313" s="52">
        <v>1.94</v>
      </c>
      <c r="L313" s="80"/>
      <c r="X313" s="84"/>
    </row>
    <row r="314" s="1" customFormat="1" ht="20" customHeight="1" spans="1:24">
      <c r="A314" s="41">
        <v>307</v>
      </c>
      <c r="B314" s="87"/>
      <c r="C314" s="87"/>
      <c r="D314" s="87"/>
      <c r="E314" s="87"/>
      <c r="F314" s="87"/>
      <c r="G314" s="45" t="s">
        <v>1029</v>
      </c>
      <c r="H314" s="45" t="s">
        <v>1336</v>
      </c>
      <c r="I314" s="81">
        <v>1.3</v>
      </c>
      <c r="J314" s="82">
        <v>78664.3</v>
      </c>
      <c r="K314" s="52">
        <v>2.72</v>
      </c>
      <c r="L314" s="80"/>
      <c r="X314" s="84"/>
    </row>
    <row r="315" s="1" customFormat="1" ht="20" customHeight="1" spans="1:255">
      <c r="A315" s="41">
        <v>308</v>
      </c>
      <c r="B315" s="87"/>
      <c r="C315" s="87"/>
      <c r="D315" s="87"/>
      <c r="E315" s="87"/>
      <c r="F315" s="87"/>
      <c r="G315" s="45" t="s">
        <v>1029</v>
      </c>
      <c r="H315" s="45" t="s">
        <v>1337</v>
      </c>
      <c r="I315" s="81">
        <v>1</v>
      </c>
      <c r="J315" s="82">
        <v>57884</v>
      </c>
      <c r="K315" s="52">
        <v>2</v>
      </c>
      <c r="L315" s="80"/>
      <c r="X315" s="84"/>
      <c r="IL315" s="4"/>
      <c r="IM315" s="4"/>
      <c r="IN315" s="4"/>
      <c r="IO315" s="4"/>
      <c r="IP315" s="4"/>
      <c r="IQ315" s="4"/>
      <c r="IR315" s="4"/>
      <c r="IS315" s="4"/>
      <c r="IT315" s="4"/>
      <c r="IU315" s="4"/>
    </row>
    <row r="316" s="1" customFormat="1" ht="20" customHeight="1" spans="1:255">
      <c r="A316" s="41">
        <v>309</v>
      </c>
      <c r="B316" s="87"/>
      <c r="C316" s="87"/>
      <c r="D316" s="87"/>
      <c r="E316" s="87"/>
      <c r="F316" s="87"/>
      <c r="G316" s="45" t="s">
        <v>1029</v>
      </c>
      <c r="H316" s="45" t="s">
        <v>1338</v>
      </c>
      <c r="I316" s="81">
        <v>1.3</v>
      </c>
      <c r="J316" s="82">
        <v>78107.9</v>
      </c>
      <c r="K316" s="52">
        <v>2.7</v>
      </c>
      <c r="L316" s="80"/>
      <c r="X316" s="84"/>
      <c r="IL316" s="4"/>
      <c r="IM316" s="4"/>
      <c r="IN316" s="4"/>
      <c r="IO316" s="4"/>
      <c r="IP316" s="4"/>
      <c r="IQ316" s="4"/>
      <c r="IR316" s="4"/>
      <c r="IS316" s="4"/>
      <c r="IT316" s="4"/>
      <c r="IU316" s="4"/>
    </row>
    <row r="317" s="1" customFormat="1" ht="20" customHeight="1" spans="1:255">
      <c r="A317" s="41">
        <v>310</v>
      </c>
      <c r="B317" s="87"/>
      <c r="C317" s="87"/>
      <c r="D317" s="87"/>
      <c r="E317" s="87"/>
      <c r="F317" s="87"/>
      <c r="G317" s="45" t="s">
        <v>1029</v>
      </c>
      <c r="H317" s="45" t="s">
        <v>1339</v>
      </c>
      <c r="I317" s="81">
        <v>1.3</v>
      </c>
      <c r="J317" s="82">
        <v>79068.6</v>
      </c>
      <c r="K317" s="52">
        <v>2.74</v>
      </c>
      <c r="L317" s="80"/>
      <c r="X317" s="84"/>
      <c r="IL317" s="4"/>
      <c r="IM317" s="4"/>
      <c r="IN317" s="4"/>
      <c r="IO317" s="4"/>
      <c r="IP317" s="4"/>
      <c r="IQ317" s="4"/>
      <c r="IR317" s="4"/>
      <c r="IS317" s="4"/>
      <c r="IT317" s="4"/>
      <c r="IU317" s="4"/>
    </row>
    <row r="318" s="1" customFormat="1" ht="20" customHeight="1" spans="1:255">
      <c r="A318" s="41">
        <v>311</v>
      </c>
      <c r="B318" s="87"/>
      <c r="C318" s="87"/>
      <c r="D318" s="87"/>
      <c r="E318" s="87"/>
      <c r="F318" s="87"/>
      <c r="G318" s="45" t="s">
        <v>1029</v>
      </c>
      <c r="H318" s="45" t="s">
        <v>1340</v>
      </c>
      <c r="I318" s="81">
        <v>1.3</v>
      </c>
      <c r="J318" s="82">
        <v>94459.3</v>
      </c>
      <c r="K318" s="52">
        <v>3.27</v>
      </c>
      <c r="L318" s="80"/>
      <c r="X318" s="84"/>
      <c r="IL318" s="4"/>
      <c r="IM318" s="4"/>
      <c r="IN318" s="4"/>
      <c r="IO318" s="4"/>
      <c r="IP318" s="4"/>
      <c r="IQ318" s="4"/>
      <c r="IR318" s="4"/>
      <c r="IS318" s="4"/>
      <c r="IT318" s="4"/>
      <c r="IU318" s="4"/>
    </row>
    <row r="319" s="1" customFormat="1" ht="20" customHeight="1" spans="1:255">
      <c r="A319" s="41">
        <v>312</v>
      </c>
      <c r="B319" s="87"/>
      <c r="C319" s="87"/>
      <c r="D319" s="87"/>
      <c r="E319" s="87"/>
      <c r="F319" s="87"/>
      <c r="G319" s="45" t="s">
        <v>1029</v>
      </c>
      <c r="H319" s="45" t="s">
        <v>1341</v>
      </c>
      <c r="I319" s="81">
        <v>1.3</v>
      </c>
      <c r="J319" s="82">
        <v>95700.8</v>
      </c>
      <c r="K319" s="52">
        <v>3.31</v>
      </c>
      <c r="L319" s="80"/>
      <c r="X319" s="84"/>
      <c r="IL319" s="4"/>
      <c r="IM319" s="4"/>
      <c r="IN319" s="4"/>
      <c r="IO319" s="4"/>
      <c r="IP319" s="4"/>
      <c r="IQ319" s="4"/>
      <c r="IR319" s="4"/>
      <c r="IS319" s="4"/>
      <c r="IT319" s="4"/>
      <c r="IU319" s="4"/>
    </row>
    <row r="320" s="1" customFormat="1" ht="20" customHeight="1" spans="1:255">
      <c r="A320" s="41">
        <v>313</v>
      </c>
      <c r="B320" s="87"/>
      <c r="C320" s="87"/>
      <c r="D320" s="87"/>
      <c r="E320" s="87"/>
      <c r="F320" s="87"/>
      <c r="G320" s="45" t="s">
        <v>1029</v>
      </c>
      <c r="H320" s="45" t="s">
        <v>1342</v>
      </c>
      <c r="I320" s="81">
        <v>1.9</v>
      </c>
      <c r="J320" s="82">
        <v>116660</v>
      </c>
      <c r="K320" s="52">
        <v>4.04</v>
      </c>
      <c r="L320" s="80"/>
      <c r="X320" s="84"/>
      <c r="IL320" s="4"/>
      <c r="IM320" s="4"/>
      <c r="IN320" s="4"/>
      <c r="IO320" s="4"/>
      <c r="IP320" s="4"/>
      <c r="IQ320" s="4"/>
      <c r="IR320" s="4"/>
      <c r="IS320" s="4"/>
      <c r="IT320" s="4"/>
      <c r="IU320" s="4"/>
    </row>
    <row r="321" s="1" customFormat="1" ht="20" customHeight="1" spans="1:255">
      <c r="A321" s="41">
        <v>314</v>
      </c>
      <c r="B321" s="87"/>
      <c r="C321" s="87"/>
      <c r="D321" s="87"/>
      <c r="E321" s="87"/>
      <c r="F321" s="87"/>
      <c r="G321" s="45" t="s">
        <v>1029</v>
      </c>
      <c r="H321" s="45" t="s">
        <v>1343</v>
      </c>
      <c r="I321" s="81">
        <v>1.3</v>
      </c>
      <c r="J321" s="82">
        <v>95994.6</v>
      </c>
      <c r="K321" s="52">
        <v>3.32</v>
      </c>
      <c r="L321" s="80"/>
      <c r="X321" s="84"/>
      <c r="IL321" s="4"/>
      <c r="IM321" s="4"/>
      <c r="IN321" s="4"/>
      <c r="IO321" s="4"/>
      <c r="IP321" s="4"/>
      <c r="IQ321" s="4"/>
      <c r="IR321" s="4"/>
      <c r="IS321" s="4"/>
      <c r="IT321" s="4"/>
      <c r="IU321" s="4"/>
    </row>
    <row r="322" s="1" customFormat="1" ht="20" customHeight="1" spans="1:255">
      <c r="A322" s="41">
        <v>315</v>
      </c>
      <c r="B322" s="87"/>
      <c r="C322" s="87"/>
      <c r="D322" s="87"/>
      <c r="E322" s="87"/>
      <c r="F322" s="87"/>
      <c r="G322" s="45" t="s">
        <v>1029</v>
      </c>
      <c r="H322" s="45" t="s">
        <v>1344</v>
      </c>
      <c r="I322" s="81">
        <v>1</v>
      </c>
      <c r="J322" s="82">
        <v>48300</v>
      </c>
      <c r="K322" s="52">
        <v>1.67</v>
      </c>
      <c r="L322" s="80"/>
      <c r="X322" s="84"/>
      <c r="IL322" s="4"/>
      <c r="IM322" s="4"/>
      <c r="IN322" s="4"/>
      <c r="IO322" s="4"/>
      <c r="IP322" s="4"/>
      <c r="IQ322" s="4"/>
      <c r="IR322" s="4"/>
      <c r="IS322" s="4"/>
      <c r="IT322" s="4"/>
      <c r="IU322" s="4"/>
    </row>
    <row r="323" s="1" customFormat="1" ht="20" customHeight="1" spans="1:255">
      <c r="A323" s="41">
        <v>316</v>
      </c>
      <c r="B323" s="87"/>
      <c r="C323" s="87"/>
      <c r="D323" s="87"/>
      <c r="E323" s="87"/>
      <c r="F323" s="87"/>
      <c r="G323" s="45" t="s">
        <v>1029</v>
      </c>
      <c r="H323" s="45" t="s">
        <v>1345</v>
      </c>
      <c r="I323" s="81">
        <v>1.3</v>
      </c>
      <c r="J323" s="82">
        <v>67648.1</v>
      </c>
      <c r="K323" s="52">
        <v>2.34</v>
      </c>
      <c r="L323" s="80"/>
      <c r="X323" s="84"/>
      <c r="IL323" s="4"/>
      <c r="IM323" s="4"/>
      <c r="IN323" s="4"/>
      <c r="IO323" s="4"/>
      <c r="IP323" s="4"/>
      <c r="IQ323" s="4"/>
      <c r="IR323" s="4"/>
      <c r="IS323" s="4"/>
      <c r="IT323" s="4"/>
      <c r="IU323" s="4"/>
    </row>
    <row r="324" s="1" customFormat="1" ht="20" customHeight="1" spans="1:255">
      <c r="A324" s="41">
        <v>317</v>
      </c>
      <c r="B324" s="87"/>
      <c r="C324" s="87"/>
      <c r="D324" s="87"/>
      <c r="E324" s="87"/>
      <c r="F324" s="87"/>
      <c r="G324" s="45" t="s">
        <v>1029</v>
      </c>
      <c r="H324" s="45" t="s">
        <v>1346</v>
      </c>
      <c r="I324" s="81">
        <v>1</v>
      </c>
      <c r="J324" s="82">
        <v>56749</v>
      </c>
      <c r="K324" s="52">
        <v>1.97</v>
      </c>
      <c r="L324" s="80"/>
      <c r="X324" s="84"/>
      <c r="IL324" s="4"/>
      <c r="IM324" s="4"/>
      <c r="IN324" s="4"/>
      <c r="IO324" s="4"/>
      <c r="IP324" s="4"/>
      <c r="IQ324" s="4"/>
      <c r="IR324" s="4"/>
      <c r="IS324" s="4"/>
      <c r="IT324" s="4"/>
      <c r="IU324" s="4"/>
    </row>
    <row r="325" s="1" customFormat="1" ht="20" customHeight="1" spans="1:255">
      <c r="A325" s="87"/>
      <c r="B325" s="87"/>
      <c r="C325" s="87"/>
      <c r="D325" s="87"/>
      <c r="E325" s="87"/>
      <c r="F325" s="87"/>
      <c r="G325" s="87"/>
      <c r="H325" s="45"/>
      <c r="I325" s="63"/>
      <c r="J325" s="52"/>
      <c r="K325" s="52"/>
      <c r="IL325" s="4"/>
      <c r="IM325" s="4"/>
      <c r="IN325" s="4"/>
      <c r="IO325" s="4"/>
      <c r="IP325" s="4"/>
      <c r="IQ325" s="4"/>
      <c r="IR325" s="4"/>
      <c r="IS325" s="4"/>
      <c r="IT325" s="4"/>
      <c r="IU325" s="4"/>
    </row>
    <row r="326" s="1" customFormat="1" spans="1:255">
      <c r="A326" s="46" t="s">
        <v>1025</v>
      </c>
      <c r="B326" s="46"/>
      <c r="K326" s="55"/>
      <c r="IL326" s="4"/>
      <c r="IM326" s="4"/>
      <c r="IN326" s="4"/>
      <c r="IO326" s="4"/>
      <c r="IP326" s="4"/>
      <c r="IQ326" s="4"/>
      <c r="IR326" s="4"/>
      <c r="IS326" s="4"/>
      <c r="IT326" s="4"/>
      <c r="IU326" s="4"/>
    </row>
    <row r="327" s="1" customFormat="1" spans="1:255">
      <c r="A327" s="47" t="s">
        <v>1026</v>
      </c>
      <c r="B327" s="47"/>
      <c r="C327" s="46"/>
      <c r="D327" s="46"/>
      <c r="E327" s="46"/>
      <c r="F327" s="46"/>
      <c r="G327" s="46"/>
      <c r="K327" s="55"/>
      <c r="IL327" s="4"/>
      <c r="IM327" s="4"/>
      <c r="IN327" s="4"/>
      <c r="IO327" s="4"/>
      <c r="IP327" s="4"/>
      <c r="IQ327" s="4"/>
      <c r="IR327" s="4"/>
      <c r="IS327" s="4"/>
      <c r="IT327" s="4"/>
      <c r="IU327" s="4"/>
    </row>
    <row r="328" s="1" customFormat="1" spans="1:255">
      <c r="A328" s="46"/>
      <c r="B328" s="46"/>
      <c r="K328" s="55"/>
      <c r="IL328" s="4"/>
      <c r="IM328" s="4"/>
      <c r="IN328" s="4"/>
      <c r="IO328" s="4"/>
      <c r="IP328" s="4"/>
      <c r="IQ328" s="4"/>
      <c r="IR328" s="4"/>
      <c r="IS328" s="4"/>
      <c r="IT328" s="4"/>
      <c r="IU328" s="4"/>
    </row>
  </sheetData>
  <mergeCells count="14">
    <mergeCell ref="A3:K3"/>
    <mergeCell ref="H4:I4"/>
    <mergeCell ref="A326:F326"/>
    <mergeCell ref="A327:F327"/>
    <mergeCell ref="A328:F328"/>
    <mergeCell ref="A4:A5"/>
    <mergeCell ref="B4:B5"/>
    <mergeCell ref="C4:C5"/>
    <mergeCell ref="D4:D5"/>
    <mergeCell ref="E4:E5"/>
    <mergeCell ref="F4:F5"/>
    <mergeCell ref="G4:G5"/>
    <mergeCell ref="J4:J5"/>
    <mergeCell ref="A1:K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1"/>
  <sheetViews>
    <sheetView topLeftCell="A13" workbookViewId="0">
      <selection activeCell="L8" sqref="L8"/>
    </sheetView>
  </sheetViews>
  <sheetFormatPr defaultColWidth="7.875" defaultRowHeight="13.5"/>
  <cols>
    <col min="1" max="1" width="4.50833333333333" style="1" customWidth="1"/>
    <col min="2" max="2" width="8.50833333333333" style="1" customWidth="1"/>
    <col min="3" max="3" width="26.125" style="1" customWidth="1"/>
    <col min="4" max="4" width="20.9083333333333" style="1" customWidth="1"/>
    <col min="5" max="5" width="24.2333333333333" style="1" customWidth="1"/>
    <col min="6" max="6" width="18.875" style="3" customWidth="1"/>
    <col min="7" max="7" width="12.875" style="1" customWidth="1"/>
    <col min="8" max="8" width="15.25" style="1" customWidth="1"/>
    <col min="9" max="9" width="12" style="1" customWidth="1"/>
    <col min="10" max="243" width="7.875" style="1"/>
    <col min="244" max="16384" width="7.875" style="4"/>
  </cols>
  <sheetData>
    <row r="1" s="1" customFormat="1" ht="12.75" spans="1:9">
      <c r="A1" s="5" t="s">
        <v>1347</v>
      </c>
      <c r="B1" s="5"/>
      <c r="C1" s="5"/>
      <c r="D1" s="5"/>
      <c r="E1" s="5"/>
      <c r="F1" s="6"/>
      <c r="G1" s="5"/>
      <c r="H1" s="5"/>
      <c r="I1" s="5"/>
    </row>
    <row r="2" s="1" customFormat="1" ht="24" customHeight="1" spans="1:9">
      <c r="A2" s="5"/>
      <c r="B2" s="5"/>
      <c r="C2" s="5"/>
      <c r="D2" s="5"/>
      <c r="E2" s="5"/>
      <c r="F2" s="6"/>
      <c r="G2" s="5"/>
      <c r="H2" s="5"/>
      <c r="I2" s="5"/>
    </row>
    <row r="3" s="1" customFormat="1" ht="24" customHeight="1" spans="1:9">
      <c r="A3" s="7" t="s">
        <v>808</v>
      </c>
      <c r="B3" s="7"/>
      <c r="C3" s="7"/>
      <c r="D3" s="7"/>
      <c r="E3" s="7"/>
      <c r="F3" s="8"/>
      <c r="G3" s="7"/>
      <c r="H3" s="7"/>
      <c r="I3" s="7"/>
    </row>
    <row r="4" s="1" customFormat="1" ht="21" customHeight="1" spans="1:9">
      <c r="A4" s="9" t="s">
        <v>1</v>
      </c>
      <c r="B4" s="10" t="s">
        <v>809</v>
      </c>
      <c r="C4" s="11" t="s">
        <v>810</v>
      </c>
      <c r="D4" s="12" t="s">
        <v>811</v>
      </c>
      <c r="E4" s="13" t="s">
        <v>812</v>
      </c>
      <c r="F4" s="14" t="s">
        <v>10</v>
      </c>
      <c r="G4" s="15" t="s">
        <v>1028</v>
      </c>
      <c r="H4" s="16" t="s">
        <v>813</v>
      </c>
      <c r="I4" s="49" t="s">
        <v>815</v>
      </c>
    </row>
    <row r="5" s="1" customFormat="1" ht="21" customHeight="1" spans="1:9">
      <c r="A5" s="17"/>
      <c r="B5" s="18"/>
      <c r="C5" s="19"/>
      <c r="D5" s="12"/>
      <c r="E5" s="13"/>
      <c r="F5" s="14"/>
      <c r="G5" s="15"/>
      <c r="H5" s="20"/>
      <c r="I5" s="15" t="s">
        <v>818</v>
      </c>
    </row>
    <row r="6" s="1" customFormat="1" ht="20" customHeight="1" spans="1:9">
      <c r="A6" s="21"/>
      <c r="B6" s="22" t="s">
        <v>819</v>
      </c>
      <c r="C6" s="23">
        <v>2</v>
      </c>
      <c r="D6" s="24"/>
      <c r="E6" s="25"/>
      <c r="F6" s="26"/>
      <c r="G6" s="27"/>
      <c r="H6" s="28">
        <v>18</v>
      </c>
      <c r="I6" s="50">
        <v>18</v>
      </c>
    </row>
    <row r="7" s="1" customFormat="1" ht="60" customHeight="1" spans="1:9">
      <c r="A7" s="29">
        <v>1</v>
      </c>
      <c r="B7" s="30"/>
      <c r="C7" s="31" t="s">
        <v>1348</v>
      </c>
      <c r="D7" s="32" t="s">
        <v>1349</v>
      </c>
      <c r="E7" s="121" t="s">
        <v>1350</v>
      </c>
      <c r="F7" s="33" t="s">
        <v>1351</v>
      </c>
      <c r="G7" s="34"/>
      <c r="H7" s="34">
        <v>10</v>
      </c>
      <c r="I7" s="51">
        <v>10</v>
      </c>
    </row>
    <row r="8" s="1" customFormat="1" ht="20" customHeight="1" spans="1:9">
      <c r="A8" s="35"/>
      <c r="B8" s="36"/>
      <c r="C8" s="37"/>
      <c r="D8" s="38"/>
      <c r="E8" s="38"/>
      <c r="F8" s="39"/>
      <c r="G8" s="40" t="s">
        <v>1029</v>
      </c>
      <c r="H8" s="40" t="s">
        <v>1352</v>
      </c>
      <c r="I8" s="52">
        <v>1</v>
      </c>
    </row>
    <row r="9" s="1" customFormat="1" ht="20" customHeight="1" spans="1:9">
      <c r="A9" s="29"/>
      <c r="B9" s="36"/>
      <c r="C9" s="37"/>
      <c r="D9" s="38"/>
      <c r="E9" s="38"/>
      <c r="F9" s="39"/>
      <c r="G9" s="40" t="s">
        <v>1029</v>
      </c>
      <c r="H9" s="40" t="s">
        <v>1353</v>
      </c>
      <c r="I9" s="52">
        <v>1</v>
      </c>
    </row>
    <row r="10" s="1" customFormat="1" ht="20" customHeight="1" spans="1:9">
      <c r="A10" s="35"/>
      <c r="B10" s="36"/>
      <c r="C10" s="37"/>
      <c r="D10" s="38"/>
      <c r="E10" s="38"/>
      <c r="F10" s="39"/>
      <c r="G10" s="40" t="s">
        <v>1029</v>
      </c>
      <c r="H10" s="40" t="s">
        <v>1354</v>
      </c>
      <c r="I10" s="52">
        <v>1</v>
      </c>
    </row>
    <row r="11" s="1" customFormat="1" ht="20" customHeight="1" spans="1:9">
      <c r="A11" s="35"/>
      <c r="B11" s="36"/>
      <c r="C11" s="37"/>
      <c r="D11" s="38"/>
      <c r="E11" s="38"/>
      <c r="F11" s="39"/>
      <c r="G11" s="40" t="s">
        <v>1029</v>
      </c>
      <c r="H11" s="40" t="s">
        <v>1355</v>
      </c>
      <c r="I11" s="52">
        <v>1</v>
      </c>
    </row>
    <row r="12" s="1" customFormat="1" ht="20" customHeight="1" spans="1:9">
      <c r="A12" s="35"/>
      <c r="B12" s="36"/>
      <c r="C12" s="37"/>
      <c r="D12" s="38"/>
      <c r="E12" s="38"/>
      <c r="F12" s="39"/>
      <c r="G12" s="40" t="s">
        <v>1029</v>
      </c>
      <c r="H12" s="40" t="s">
        <v>1356</v>
      </c>
      <c r="I12" s="52">
        <v>1</v>
      </c>
    </row>
    <row r="13" s="1" customFormat="1" ht="20" customHeight="1" spans="1:9">
      <c r="A13" s="35"/>
      <c r="B13" s="36"/>
      <c r="C13" s="37"/>
      <c r="D13" s="38"/>
      <c r="E13" s="38"/>
      <c r="F13" s="39"/>
      <c r="G13" s="40" t="s">
        <v>1029</v>
      </c>
      <c r="H13" s="40" t="s">
        <v>1357</v>
      </c>
      <c r="I13" s="52">
        <v>1</v>
      </c>
    </row>
    <row r="14" s="1" customFormat="1" ht="20" customHeight="1" spans="1:9">
      <c r="A14" s="35"/>
      <c r="B14" s="36"/>
      <c r="C14" s="37"/>
      <c r="D14" s="38"/>
      <c r="E14" s="38"/>
      <c r="F14" s="39"/>
      <c r="G14" s="40" t="s">
        <v>1029</v>
      </c>
      <c r="H14" s="40" t="s">
        <v>1358</v>
      </c>
      <c r="I14" s="52">
        <v>1</v>
      </c>
    </row>
    <row r="15" s="1" customFormat="1" ht="20" customHeight="1" spans="1:9">
      <c r="A15" s="35"/>
      <c r="B15" s="36"/>
      <c r="C15" s="37"/>
      <c r="D15" s="38"/>
      <c r="E15" s="38"/>
      <c r="F15" s="39"/>
      <c r="G15" s="40" t="s">
        <v>1029</v>
      </c>
      <c r="H15" s="40" t="s">
        <v>1359</v>
      </c>
      <c r="I15" s="52">
        <v>1</v>
      </c>
    </row>
    <row r="16" s="1" customFormat="1" ht="20" customHeight="1" spans="1:9">
      <c r="A16" s="35"/>
      <c r="B16" s="36"/>
      <c r="C16" s="37"/>
      <c r="D16" s="38"/>
      <c r="E16" s="38"/>
      <c r="F16" s="39"/>
      <c r="G16" s="40" t="s">
        <v>1029</v>
      </c>
      <c r="H16" s="40" t="s">
        <v>1360</v>
      </c>
      <c r="I16" s="52">
        <v>1</v>
      </c>
    </row>
    <row r="17" s="1" customFormat="1" ht="20" customHeight="1" spans="1:9">
      <c r="A17" s="35"/>
      <c r="B17" s="36"/>
      <c r="C17" s="37"/>
      <c r="D17" s="38"/>
      <c r="E17" s="38"/>
      <c r="F17" s="39"/>
      <c r="G17" s="40" t="s">
        <v>1029</v>
      </c>
      <c r="H17" s="40" t="s">
        <v>1361</v>
      </c>
      <c r="I17" s="52">
        <v>1</v>
      </c>
    </row>
    <row r="18" s="2" customFormat="1" ht="56" customHeight="1" spans="1:256">
      <c r="A18" s="35">
        <v>2</v>
      </c>
      <c r="B18" s="31"/>
      <c r="C18" s="31" t="s">
        <v>1362</v>
      </c>
      <c r="D18" s="32" t="s">
        <v>1363</v>
      </c>
      <c r="E18" s="121" t="s">
        <v>1364</v>
      </c>
      <c r="F18" s="33" t="s">
        <v>1351</v>
      </c>
      <c r="G18" s="34"/>
      <c r="H18" s="34">
        <v>8</v>
      </c>
      <c r="I18" s="53">
        <v>8</v>
      </c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  <c r="IV18" s="54"/>
    </row>
    <row r="19" s="1" customFormat="1" ht="20" customHeight="1" spans="1:9">
      <c r="A19" s="35"/>
      <c r="B19" s="36"/>
      <c r="C19" s="37"/>
      <c r="D19" s="38"/>
      <c r="E19" s="38"/>
      <c r="F19" s="39"/>
      <c r="G19" s="40" t="s">
        <v>1029</v>
      </c>
      <c r="H19" s="40" t="s">
        <v>1365</v>
      </c>
      <c r="I19" s="52">
        <v>1</v>
      </c>
    </row>
    <row r="20" s="1" customFormat="1" ht="20" customHeight="1" spans="1:9">
      <c r="A20" s="35"/>
      <c r="B20" s="36"/>
      <c r="C20" s="37"/>
      <c r="D20" s="38"/>
      <c r="E20" s="38"/>
      <c r="F20" s="39"/>
      <c r="G20" s="40" t="s">
        <v>1029</v>
      </c>
      <c r="H20" s="40" t="s">
        <v>1366</v>
      </c>
      <c r="I20" s="52">
        <v>1</v>
      </c>
    </row>
    <row r="21" s="1" customFormat="1" ht="20" customHeight="1" spans="1:9">
      <c r="A21" s="35"/>
      <c r="B21" s="36"/>
      <c r="C21" s="37"/>
      <c r="D21" s="38"/>
      <c r="E21" s="38"/>
      <c r="F21" s="39"/>
      <c r="G21" s="40" t="s">
        <v>1029</v>
      </c>
      <c r="H21" s="40" t="s">
        <v>1367</v>
      </c>
      <c r="I21" s="52">
        <v>1</v>
      </c>
    </row>
    <row r="22" s="1" customFormat="1" ht="20" customHeight="1" spans="1:9">
      <c r="A22" s="35"/>
      <c r="B22" s="36"/>
      <c r="C22" s="37"/>
      <c r="D22" s="38"/>
      <c r="E22" s="38"/>
      <c r="F22" s="39"/>
      <c r="G22" s="40" t="s">
        <v>1029</v>
      </c>
      <c r="H22" s="40" t="s">
        <v>1368</v>
      </c>
      <c r="I22" s="52">
        <v>1</v>
      </c>
    </row>
    <row r="23" s="1" customFormat="1" ht="20" customHeight="1" spans="1:9">
      <c r="A23" s="29"/>
      <c r="B23" s="41"/>
      <c r="C23" s="37"/>
      <c r="D23" s="38"/>
      <c r="E23" s="38"/>
      <c r="F23" s="39"/>
      <c r="G23" s="40" t="s">
        <v>1029</v>
      </c>
      <c r="H23" s="40" t="s">
        <v>1369</v>
      </c>
      <c r="I23" s="52">
        <v>1</v>
      </c>
    </row>
    <row r="24" s="1" customFormat="1" ht="21" customHeight="1" spans="1:9">
      <c r="A24" s="42"/>
      <c r="B24" s="43"/>
      <c r="C24" s="44"/>
      <c r="D24" s="38"/>
      <c r="E24" s="38"/>
      <c r="F24" s="39"/>
      <c r="G24" s="40" t="s">
        <v>1029</v>
      </c>
      <c r="H24" s="40" t="s">
        <v>1370</v>
      </c>
      <c r="I24" s="52">
        <v>1</v>
      </c>
    </row>
    <row r="25" s="1" customFormat="1" ht="21" customHeight="1" spans="1:9">
      <c r="A25" s="42"/>
      <c r="B25" s="43"/>
      <c r="C25" s="44"/>
      <c r="D25" s="38"/>
      <c r="E25" s="38"/>
      <c r="F25" s="39"/>
      <c r="G25" s="40" t="s">
        <v>1029</v>
      </c>
      <c r="H25" s="40" t="s">
        <v>1371</v>
      </c>
      <c r="I25" s="52">
        <v>1</v>
      </c>
    </row>
    <row r="26" s="1" customFormat="1" ht="21" customHeight="1" spans="1:9">
      <c r="A26" s="42"/>
      <c r="B26" s="43"/>
      <c r="C26" s="44"/>
      <c r="D26" s="38"/>
      <c r="E26" s="38"/>
      <c r="F26" s="39"/>
      <c r="G26" s="40" t="s">
        <v>1029</v>
      </c>
      <c r="H26" s="40" t="s">
        <v>1372</v>
      </c>
      <c r="I26" s="52">
        <v>1</v>
      </c>
    </row>
    <row r="27" s="1" customFormat="1" ht="21" customHeight="1" spans="1:9">
      <c r="A27" s="42"/>
      <c r="B27" s="43"/>
      <c r="C27" s="44"/>
      <c r="D27" s="38"/>
      <c r="E27" s="38"/>
      <c r="F27" s="39"/>
      <c r="G27" s="40"/>
      <c r="H27" s="45"/>
      <c r="I27" s="52"/>
    </row>
    <row r="28" s="1" customFormat="1" ht="21" customHeight="1" spans="1:9">
      <c r="A28" s="42"/>
      <c r="B28" s="43"/>
      <c r="C28" s="44"/>
      <c r="D28" s="38"/>
      <c r="E28" s="38"/>
      <c r="F28" s="39"/>
      <c r="G28" s="40"/>
      <c r="H28" s="45"/>
      <c r="I28" s="52"/>
    </row>
    <row r="29" s="1" customFormat="1" spans="1:253">
      <c r="A29" s="46"/>
      <c r="B29" s="46"/>
      <c r="F29" s="3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="1" customFormat="1" spans="1:253">
      <c r="A30" s="47"/>
      <c r="B30" s="47"/>
      <c r="C30" s="46"/>
      <c r="D30" s="46"/>
      <c r="E30" s="46"/>
      <c r="F30" s="48"/>
      <c r="G30" s="46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="1" customFormat="1" spans="1:253">
      <c r="A31" s="46"/>
      <c r="B31" s="46"/>
      <c r="F31" s="3"/>
      <c r="IJ31" s="4"/>
      <c r="IK31" s="4"/>
      <c r="IL31" s="4"/>
      <c r="IM31" s="4"/>
      <c r="IN31" s="4"/>
      <c r="IO31" s="4"/>
      <c r="IP31" s="4"/>
      <c r="IQ31" s="4"/>
      <c r="IR31" s="4"/>
      <c r="IS31" s="4"/>
    </row>
  </sheetData>
  <mergeCells count="13">
    <mergeCell ref="A3:I3"/>
    <mergeCell ref="A29:F29"/>
    <mergeCell ref="A30:F30"/>
    <mergeCell ref="A31:F31"/>
    <mergeCell ref="A4:A5"/>
    <mergeCell ref="B4:B5"/>
    <mergeCell ref="C4:C5"/>
    <mergeCell ref="D4:D5"/>
    <mergeCell ref="E4:E5"/>
    <mergeCell ref="F4:F5"/>
    <mergeCell ref="G4:G5"/>
    <mergeCell ref="H4:H5"/>
    <mergeCell ref="A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资金最终版</vt:lpstr>
      <vt:lpstr>公交</vt:lpstr>
      <vt:lpstr>新能源公交</vt:lpstr>
      <vt:lpstr>新购置新能源出租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2024-07-25T02:56:00Z</dcterms:created>
  <dcterms:modified xsi:type="dcterms:W3CDTF">2024-09-02T09:58:38Z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35D90E6391B34AA4BC7E39269997F4C8_13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false</vt:bool>
  </property>
</Properties>
</file>